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2="http://schemas.microsoft.com/office/spreadsheetml/2015/revision2" xmlns:xr6="http://schemas.microsoft.com/office/spreadsheetml/2016/revision6" xmlns:xr10="http://schemas.microsoft.com/office/spreadsheetml/2016/revision10" mc:Ignorable="x15 xr xr6 xr10 xr2">
  <fileVersion appName="xl" lastEdited="5" lowestEdited="4" rupBuild="9302"/>
  <workbookPr filterPrivacy="1"/>
  <workbookProtection/>
  <bookViews>
    <workbookView activeTab="0" xWindow="240" yWindow="105" windowWidth="14805" windowHeight="8010" tabRatio="600"/>
  </bookViews>
  <sheets>
    <sheet name="Summary" sheetId="1" r:id="rId1" state="visible"/>
    <sheet name="Categories" sheetId="2" r:id="rId2" state="visible"/>
    <sheet name="Detail" sheetId="3" r:id="rId3"/>
  </sheets>
  <calcPr calcId="122211"/>
</workbook>
</file>

<file path=xl/sharedStrings.xml><?xml version="1.0" encoding="utf-8"?>
<sst xmlns="http://schemas.openxmlformats.org/spreadsheetml/2006/main" count="1043" uniqueCount="59">
  <si>
    <t>Monthly pack</t>
    <phoneticPr fontId="1"/>
  </si>
  <si>
    <t>Period</t>
    <phoneticPr fontId="1"/>
  </si>
  <si>
    <t>2026-09-01 to 2026-09-30</t>
    <phoneticPr fontId="1"/>
  </si>
  <si>
    <t>Company</t>
    <phoneticPr fontId="1"/>
  </si>
  <si>
    <t>Harbour Outfitters</t>
    <phoneticPr fontId="1"/>
  </si>
  <si>
    <t>Net revenue</t>
    <phoneticPr fontId="1"/>
  </si>
  <si>
    <t>Orders</t>
    <phoneticPr fontId="1"/>
  </si>
  <si>
    <t>Region</t>
    <phoneticPr fontId="1"/>
  </si>
  <si>
    <t>Net</t>
    <phoneticPr fontId="1"/>
  </si>
  <si>
    <t>Avg order</t>
    <phoneticPr fontId="1"/>
  </si>
  <si>
    <t>Running net</t>
    <phoneticPr fontId="1"/>
  </si>
  <si>
    <t>Asia Pacific</t>
    <phoneticPr fontId="1"/>
  </si>
  <si>
    <t>Europe, Middle East &amp; Africa</t>
    <phoneticPr fontId="1"/>
  </si>
  <si>
    <t>Latin America</t>
    <phoneticPr fontId="1"/>
  </si>
  <si>
    <t>North America</t>
    <phoneticPr fontId="1"/>
  </si>
  <si>
    <t>Total</t>
    <phoneticPr fontId="1"/>
  </si>
  <si>
    <t>Prepared by DRE from the shop warehouse. Figures exclude refunds.</t>
    <phoneticPr fontId="1"/>
  </si>
  <si>
    <t>Net by category</t>
    <phoneticPr fontId="1"/>
  </si>
  <si>
    <t>Share of total</t>
    <phoneticPr fontId="1"/>
  </si>
  <si>
    <t>category</t>
    <phoneticPr fontId="1"/>
  </si>
  <si>
    <t>units</t>
    <phoneticPr fontId="1"/>
  </si>
  <si>
    <t>net</t>
    <phoneticPr fontId="1"/>
  </si>
  <si>
    <t>Tents</t>
    <phoneticPr fontId="1"/>
  </si>
  <si>
    <t>Apparel</t>
    <phoneticPr fontId="1"/>
  </si>
  <si>
    <t>Footwear</t>
    <phoneticPr fontId="1"/>
  </si>
  <si>
    <t>Packs</t>
    <phoneticPr fontId="1"/>
  </si>
  <si>
    <t>Cooking</t>
    <phoneticPr fontId="1"/>
  </si>
  <si>
    <t>Lighting</t>
    <phoneticPr fontId="1"/>
  </si>
  <si>
    <t>order_id</t>
    <phoneticPr fontId="1"/>
  </si>
  <si>
    <t>order_date</t>
    <phoneticPr fontId="1"/>
  </si>
  <si>
    <t>store_name</t>
    <phoneticPr fontId="1"/>
  </si>
  <si>
    <t>product_name</t>
    <phoneticPr fontId="1"/>
  </si>
  <si>
    <t>qty</t>
    <phoneticPr fontId="1"/>
  </si>
  <si>
    <t>net_amount</t>
    <phoneticPr fontId="1"/>
  </si>
  <si>
    <t>Old Town Market</t>
    <phoneticPr fontId="1"/>
  </si>
  <si>
    <t>Headlamp 400</t>
    <phoneticPr fontId="1"/>
  </si>
  <si>
    <t>Storm Shell Jacket</t>
    <phoneticPr fontId="1"/>
  </si>
  <si>
    <t>Trail 28L Daypack</t>
    <phoneticPr fontId="1"/>
  </si>
  <si>
    <t>Lakeshore</t>
    <phoneticPr fontId="1"/>
  </si>
  <si>
    <t>Ridge 2P Tent</t>
    <phoneticPr fontId="1"/>
  </si>
  <si>
    <t>Spork</t>
    <phoneticPr fontId="1"/>
  </si>
  <si>
    <t>Summit Plaza</t>
    <phoneticPr fontId="1"/>
  </si>
  <si>
    <t>Fleece Mid Layer</t>
    <phoneticPr fontId="1"/>
  </si>
  <si>
    <t>Bivy Shelter</t>
    <phoneticPr fontId="1"/>
  </si>
  <si>
    <t>Canyon Outpost</t>
    <phoneticPr fontId="1"/>
  </si>
  <si>
    <t>Basecamp 4P Tent</t>
    <phoneticPr fontId="1"/>
  </si>
  <si>
    <t>Expedition 65L</t>
    <phoneticPr fontId="1"/>
  </si>
  <si>
    <t>Riverside</t>
    <phoneticPr fontId="1"/>
  </si>
  <si>
    <t>Canister Stove</t>
    <phoneticPr fontId="1"/>
  </si>
  <si>
    <t>Titanium Pot</t>
    <phoneticPr fontId="1"/>
  </si>
  <si>
    <t>Merino Base Layer</t>
    <phoneticPr fontId="1"/>
  </si>
  <si>
    <t>Scree Trail Runner</t>
    <phoneticPr fontId="1"/>
  </si>
  <si>
    <t>Praia Nova</t>
    <phoneticPr fontId="1"/>
  </si>
  <si>
    <t>Alpine Boot</t>
    <phoneticPr fontId="1"/>
  </si>
  <si>
    <t>Camp Sandal</t>
    <phoneticPr fontId="1"/>
  </si>
  <si>
    <t>Lantern</t>
    <phoneticPr fontId="1"/>
  </si>
  <si>
    <t>Online</t>
    <phoneticPr fontId="1"/>
  </si>
  <si>
    <t>Hydration Vest</t>
    <phoneticPr fontId="1"/>
  </si>
  <si>
    <t>Harbour Street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</si>
</sst>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d/mm/yyyy"/>
  </numFmts>
  <fonts count="6" x14ac:knownFonts="1">
    <font>
      <sz val="11"/>
      <color theme="1"/>
      <name val="Calibri"/>
      <family val="2"/>
      <scheme val="minor"/>
    </font>
    <font>
      <b/>
      <sz val="14"/>
      <color rgb="00FFFFFF"/>
    </font>
    <font>
      <b/>
    </font>
    <font>
      <b/>
      <color rgb="00FFFFFF"/>
    </font>
    <font>
      <b/>
      <sz val="13"/>
    </font>
    <font>
      <b/>
      <sz val="11"/>
      <color theme="1"/>
      <name val="Calibri"/>
      <family val="2"/>
      <scheme val="minor"/>
    </font>
  </fonts>
  <fills count="5">
    <fill>
      <patternFill/>
    </fill>
    <fill>
      <patternFill patternType="gray125"/>
    </fill>
    <fill>
      <patternFill patternType="solid">
        <fgColor rgb="001F4E5A"/>
      </patternFill>
    </fill>
    <fill>
      <patternFill patternType="solid">
        <fgColor rgb="003C7A89"/>
      </patternFill>
    </fill>
    <fill>
      <patternFill patternType="solid">
        <fgColor rgb="00EAF2F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/>
    <xf numFmtId="0" fontId="0" fillId="2" borderId="0" xfId="0"/>
    <xf numFmtId="0" fontId="2" fillId="0" borderId="0" xfId="0"/>
    <xf numFmtId="4" fontId="0" fillId="0" borderId="0" xfId="0"/>
    <xf numFmtId="0" fontId="3" fillId="3" borderId="0" xfId="0"/>
    <xf numFmtId="0" fontId="0" fillId="0" borderId="1" xfId="0"/>
    <xf numFmtId="3" fontId="0" fillId="0" borderId="0" xfId="0"/>
    <xf numFmtId="4" fontId="0" fillId="4" borderId="0" xfId="0"/>
    <xf numFmtId="4" fontId="2" fillId="0" borderId="0" xfId="0"/>
    <xf numFmtId="0" fontId="0" fillId="0" borderId="0" xfId="0"/>
    <xf numFmtId="0" fontId="4" fillId="0" borderId="0" xfId="0"/>
    <xf numFmtId="0" fontId="5" fillId="0" borderId="0" xfId="0" applyFont="1"/>
    <xf numFmtId="176" fontId="0" fillId="0" borderId="0" xfId="0" applyNumberFormat="1"/>
  </cellXfs>
  <cellStyles count="1">
    <cellStyle name="Normal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&amp;#xFF2D;&amp;#xFF33; &amp;#xFF30;&amp;#x30B4;&amp;#x30B7;&amp;#x30C3;&amp;#x30AF;"/>
        <a:font script="Hang" typeface="&amp;#xB9D1;&amp;#xC740; &amp;#xACE0;&amp;#xB515;"/>
        <a:font script="Hans" typeface="&amp;#x5B8B;&amp;#x4F53;"/>
        <a:font script="Hant" typeface="&amp;#x65B0;&amp;#x7D30;&amp;#x660E;&amp;#x9AD4;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&amp;#xFF2D;&amp;#xFF33; &amp;#xFF30;&amp;#x30B4;&amp;#x30B7;&amp;#x30C3;&amp;#x30AF;"/>
        <a:font script="Hang" typeface="&amp;#xB9D1;&amp;#xC740; &amp;#xACE0;&amp;#xB515;"/>
        <a:font script="Hans" typeface="&amp;#x5B8B;&amp;#x4F53;"/>
        <a:font script="Hant" typeface="&amp;#x65B0;&amp;#x7D30;&amp;#x660E;&amp;#x9AD4;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A1" sqref="A1"/>
    </sheetView>
  </sheetViews>
  <sheetFormatPr baseColWidth="8" defaultRowHeight="15" x14ac:dyDescent="0.45"/>
  <cols>
    <col min="1" max="1" width="32" customWidth="1"/>
    <col min="2" max="2" width="26" customWidth="1"/>
    <col min="3" max="5" width="16" customWidth="1"/>
    <col min="6" max="6" width="8.38" customWidth="1"/>
  </cols>
  <sheetData>
    <row r="1" spans="1:6">
      <c r="A1" t="s" s="1">
        <v>0</v>
      </c>
      <c r="B1" s="2"/>
      <c r="C1" s="2"/>
      <c r="D1" s="2"/>
      <c r="E1" s="2"/>
      <c r="F1" s="2"/>
    </row>
    <row r="2" spans="1:6">
      <c r="A2" t="s" s="3">
        <v>1</v>
      </c>
      <c r="B2" t="s">
        <v>2</v>
      </c>
      <c r="E2" t="s" s="3">
        <v>3</v>
      </c>
      <c r="F2" t="s">
        <v>4</v>
      </c>
    </row>
    <row r="3" spans="1:4">
      <c r="A3" t="s" s="3">
        <v>5</v>
      </c>
      <c r="B3" s="4">
        <v>152630.38</v>
      </c>
      <c r="C3" t="s" s="3">
        <v>6</v>
      </c>
      <c r="D3">
        <v>196</v>
      </c>
    </row>
    <row r="5" spans="1:5">
      <c r="A5" t="s" s="5">
        <v>7</v>
      </c>
      <c r="B5" t="s" s="5">
        <v>6</v>
      </c>
      <c r="C5" t="s" s="5">
        <v>8</v>
      </c>
      <c r="D5" t="s" s="5">
        <v>9</v>
      </c>
      <c r="E5" t="s" s="5">
        <v>10</v>
      </c>
    </row>
    <row r="6" spans="1:5">
      <c r="A6" t="s" s="6">
        <v>11</v>
      </c>
      <c r="B6" s="7">
        <v>81</v>
      </c>
      <c r="C6" s="8">
        <v>67833.98</v>
      </c>
      <c r="D6" s="8">
        <f>C6/B6</f>
        <v/>
      </c>
      <c r="E6" s="8">
        <f>SUM(C$6:C6)</f>
        <v/>
      </c>
    </row>
    <row r="7" spans="1:5">
      <c r="A7" t="s" s="6">
        <v>12</v>
      </c>
      <c r="B7" s="7">
        <v>49</v>
      </c>
      <c r="C7" s="8">
        <v>39510.48</v>
      </c>
      <c r="D7" s="8">
        <f>C7/B7</f>
        <v/>
      </c>
      <c r="E7" s="8">
        <f>SUM(C$6:C7)</f>
        <v/>
      </c>
    </row>
    <row r="8" spans="1:5">
      <c r="A8" t="s" s="6">
        <v>13</v>
      </c>
      <c r="B8" s="7">
        <v>26</v>
      </c>
      <c r="C8" s="8">
        <v>17461.62</v>
      </c>
      <c r="D8" s="8">
        <f>C8/B8</f>
        <v/>
      </c>
      <c r="E8" s="8">
        <f>SUM(C$6:C8)</f>
        <v/>
      </c>
    </row>
    <row r="9" spans="1:5">
      <c r="A9" t="s" s="6">
        <v>14</v>
      </c>
      <c r="B9" s="7">
        <v>40</v>
      </c>
      <c r="C9" s="8">
        <v>27824.3</v>
      </c>
      <c r="D9" s="8">
        <f>C9/B9</f>
        <v/>
      </c>
      <c r="E9" s="8">
        <f>SUM(C$6:C9)</f>
        <v/>
      </c>
    </row>
    <row r="10" spans="1:3">
      <c r="A10" t="s" s="3">
        <v>15</v>
      </c>
      <c r="B10">
        <f>SUM(B6:B9)</f>
        <v/>
      </c>
      <c r="C10" s="9">
        <f>SUM(C6:C9)</f>
        <v/>
      </c>
    </row>
    <row r="12" spans="1:1">
      <c r="A12" t="s">
        <v>16</v>
      </c>
    </row>
  </sheetData>
  <phoneticPr fontI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"/>
  <sheetViews>
    <sheetView workbookViewId="0">
      <selection activeCell="A1" sqref="A1"/>
    </sheetView>
  </sheetViews>
  <sheetFormatPr baseColWidth="8" defaultRowHeight="15" x14ac:dyDescent="0.45"/>
  <cols>
    <col min="1" max="3" width="8.38" customWidth="1"/>
    <col min="5" max="5" width="8.38" customWidth="1"/>
  </cols>
  <sheetData>
    <row r="1" spans="1:5">
      <c r="A1" t="s" s="11">
        <v>17</v>
      </c>
      <c r="E1" t="s">
        <v>18</v>
      </c>
    </row>
    <row r="3" spans="1:5">
      <c r="A3" t="s">
        <v>19</v>
      </c>
      <c r="B3" t="s">
        <v>20</v>
      </c>
      <c r="C3" t="s">
        <v>21</v>
      </c>
      <c r="E3">
        <f>C4/SUM(C4:C9)</f>
        <v/>
      </c>
    </row>
    <row r="4" spans="1:3">
      <c r="A4" t="s">
        <v>22</v>
      </c>
      <c r="B4">
        <v>180</v>
      </c>
      <c r="C4">
        <v>55367.25</v>
      </c>
    </row>
    <row r="5" spans="1:3">
      <c r="A5" t="s">
        <v>23</v>
      </c>
      <c r="B5">
        <v>180</v>
      </c>
      <c r="C5">
        <v>34217.1</v>
      </c>
    </row>
    <row r="6" spans="1:3">
      <c r="A6" t="s">
        <v>24</v>
      </c>
      <c r="B6">
        <v>163</v>
      </c>
      <c r="C6">
        <v>24618.34</v>
      </c>
    </row>
    <row r="7" spans="1:3">
      <c r="A7" t="s">
        <v>25</v>
      </c>
      <c r="B7">
        <v>164</v>
      </c>
      <c r="C7">
        <v>24477.14</v>
      </c>
    </row>
    <row r="8" spans="1:3">
      <c r="A8" t="s">
        <v>26</v>
      </c>
      <c r="B8">
        <v>197</v>
      </c>
      <c r="C8">
        <v>9223.1</v>
      </c>
    </row>
    <row r="9" spans="1:3">
      <c r="A9" t="s">
        <v>27</v>
      </c>
      <c r="B9">
        <v>100</v>
      </c>
      <c r="C9">
        <v>4727.45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05"/>
  <sheetFormatPr defaultRowHeight="13.5" x14ac:dyDescent="0.15"/>
  <cols>
    <col min="1" max="6" width="8.38" customWidth="1"/>
  </cols>
  <sheetData>
    <row r="1" spans="1:6">
      <c r="A1" t="s" s="12">
        <v>28</v>
      </c>
      <c r="B1" t="s" s="12">
        <v>29</v>
      </c>
      <c r="C1" t="s" s="12">
        <v>30</v>
      </c>
      <c r="D1" t="s" s="12">
        <v>31</v>
      </c>
      <c r="E1" t="s" s="12">
        <v>32</v>
      </c>
      <c r="F1" t="s" s="12">
        <v>33</v>
      </c>
    </row>
    <row r="2" spans="1:6">
      <c r="A2">
        <v>104864</v>
      </c>
      <c r="B2" s="13">
        <v>46266</v>
      </c>
      <c r="C2" t="s">
        <v>34</v>
      </c>
      <c r="D2" t="s">
        <v>35</v>
      </c>
      <c r="E2">
        <v>1</v>
      </c>
      <c r="F2">
        <v>59</v>
      </c>
    </row>
    <row r="3" spans="1:6">
      <c r="A3">
        <v>104864</v>
      </c>
      <c r="B3" s="13">
        <v>46266</v>
      </c>
      <c r="C3" t="s">
        <v>34</v>
      </c>
      <c r="D3" t="s">
        <v>36</v>
      </c>
      <c r="E3">
        <v>3</v>
      </c>
      <c r="F3">
        <v>1197</v>
      </c>
    </row>
    <row r="4" spans="1:6">
      <c r="A4">
        <v>104864</v>
      </c>
      <c r="B4" s="13">
        <v>46266</v>
      </c>
      <c r="C4" t="s">
        <v>34</v>
      </c>
      <c r="D4" t="s">
        <v>37</v>
      </c>
      <c r="E4">
        <v>1</v>
      </c>
      <c r="F4">
        <v>107.96</v>
      </c>
    </row>
    <row r="5" spans="1:6">
      <c r="A5">
        <v>104866</v>
      </c>
      <c r="B5" s="13">
        <v>46266</v>
      </c>
      <c r="C5" t="s">
        <v>38</v>
      </c>
      <c r="D5" t="s">
        <v>39</v>
      </c>
      <c r="E5">
        <v>3</v>
      </c>
      <c r="F5">
        <v>1047</v>
      </c>
    </row>
    <row r="6" spans="1:6">
      <c r="A6">
        <v>104866</v>
      </c>
      <c r="B6" s="13">
        <v>46266</v>
      </c>
      <c r="C6" t="s">
        <v>38</v>
      </c>
      <c r="D6" t="s">
        <v>40</v>
      </c>
      <c r="E6">
        <v>2</v>
      </c>
      <c r="F6">
        <v>25.98</v>
      </c>
    </row>
    <row r="7" spans="1:6">
      <c r="A7">
        <v>104867</v>
      </c>
      <c r="B7" s="13">
        <v>46266</v>
      </c>
      <c r="C7" t="s">
        <v>41</v>
      </c>
      <c r="D7" t="s">
        <v>42</v>
      </c>
      <c r="E7">
        <v>3</v>
      </c>
      <c r="F7">
        <v>290.25</v>
      </c>
    </row>
    <row r="8" spans="1:6">
      <c r="A8">
        <v>104867</v>
      </c>
      <c r="B8" s="13">
        <v>46266</v>
      </c>
      <c r="C8" t="s">
        <v>41</v>
      </c>
      <c r="D8" t="s">
        <v>36</v>
      </c>
      <c r="E8">
        <v>1</v>
      </c>
      <c r="F8">
        <v>379.05</v>
      </c>
    </row>
    <row r="9" spans="1:6">
      <c r="A9">
        <v>104867</v>
      </c>
      <c r="B9" s="13">
        <v>46266</v>
      </c>
      <c r="C9" t="s">
        <v>41</v>
      </c>
      <c r="D9" t="s">
        <v>37</v>
      </c>
      <c r="E9">
        <v>2</v>
      </c>
      <c r="F9">
        <v>203.92</v>
      </c>
    </row>
    <row r="10" spans="1:6">
      <c r="A10">
        <v>104870</v>
      </c>
      <c r="B10" s="13">
        <v>46266</v>
      </c>
      <c r="C10" t="s">
        <v>41</v>
      </c>
      <c r="D10" t="s">
        <v>43</v>
      </c>
      <c r="E10">
        <v>1</v>
      </c>
      <c r="F10">
        <v>189.5</v>
      </c>
    </row>
    <row r="11" spans="1:6">
      <c r="A11">
        <v>104871</v>
      </c>
      <c r="B11" s="13">
        <v>46266</v>
      </c>
      <c r="C11" t="s">
        <v>44</v>
      </c>
      <c r="D11" t="s">
        <v>45</v>
      </c>
      <c r="E11">
        <v>3</v>
      </c>
      <c r="F11">
        <v>1190.25</v>
      </c>
    </row>
    <row r="12" spans="1:6">
      <c r="A12">
        <v>104871</v>
      </c>
      <c r="B12" s="13">
        <v>46266</v>
      </c>
      <c r="C12" t="s">
        <v>44</v>
      </c>
      <c r="D12" t="s">
        <v>46</v>
      </c>
      <c r="E12">
        <v>1</v>
      </c>
      <c r="F12">
        <v>260.1</v>
      </c>
    </row>
    <row r="13" spans="1:6">
      <c r="A13">
        <v>104871</v>
      </c>
      <c r="B13" s="13">
        <v>46266</v>
      </c>
      <c r="C13" t="s">
        <v>44</v>
      </c>
      <c r="D13" t="s">
        <v>36</v>
      </c>
      <c r="E13">
        <v>1</v>
      </c>
      <c r="F13">
        <v>399</v>
      </c>
    </row>
    <row r="14" spans="1:6">
      <c r="A14">
        <v>104872</v>
      </c>
      <c r="B14" s="13">
        <v>46267</v>
      </c>
      <c r="C14" t="s">
        <v>47</v>
      </c>
      <c r="D14" t="s">
        <v>45</v>
      </c>
      <c r="E14">
        <v>2</v>
      </c>
      <c r="F14">
        <v>899.3</v>
      </c>
    </row>
    <row r="15" spans="1:6">
      <c r="A15">
        <v>104872</v>
      </c>
      <c r="B15" s="13">
        <v>46267</v>
      </c>
      <c r="C15" t="s">
        <v>47</v>
      </c>
      <c r="D15" t="s">
        <v>48</v>
      </c>
      <c r="E15">
        <v>1</v>
      </c>
      <c r="F15">
        <v>70.3</v>
      </c>
    </row>
    <row r="16" spans="1:6">
      <c r="A16">
        <v>104872</v>
      </c>
      <c r="B16" s="13">
        <v>46267</v>
      </c>
      <c r="C16" t="s">
        <v>47</v>
      </c>
      <c r="D16" t="s">
        <v>49</v>
      </c>
      <c r="E16">
        <v>3</v>
      </c>
      <c r="F16">
        <v>174.15</v>
      </c>
    </row>
    <row r="17" spans="1:6">
      <c r="A17">
        <v>104873</v>
      </c>
      <c r="B17" s="13">
        <v>46267</v>
      </c>
      <c r="C17" t="s">
        <v>47</v>
      </c>
      <c r="D17" t="s">
        <v>50</v>
      </c>
      <c r="E17">
        <v>3</v>
      </c>
      <c r="F17">
        <v>267.3</v>
      </c>
    </row>
    <row r="18" spans="1:6">
      <c r="A18">
        <v>104873</v>
      </c>
      <c r="B18" s="13">
        <v>46267</v>
      </c>
      <c r="C18" t="s">
        <v>47</v>
      </c>
      <c r="D18" t="s">
        <v>51</v>
      </c>
      <c r="E18">
        <v>3</v>
      </c>
      <c r="F18">
        <v>477</v>
      </c>
    </row>
    <row r="19" spans="1:6">
      <c r="A19">
        <v>104877</v>
      </c>
      <c r="B19" s="13">
        <v>46267</v>
      </c>
      <c r="C19" t="s">
        <v>52</v>
      </c>
      <c r="D19" t="s">
        <v>53</v>
      </c>
      <c r="E19">
        <v>1</v>
      </c>
      <c r="F19">
        <v>279.99</v>
      </c>
    </row>
    <row r="20" spans="1:6">
      <c r="A20">
        <v>104877</v>
      </c>
      <c r="B20" s="13">
        <v>46267</v>
      </c>
      <c r="C20" t="s">
        <v>52</v>
      </c>
      <c r="D20" t="s">
        <v>54</v>
      </c>
      <c r="E20">
        <v>3</v>
      </c>
      <c r="F20">
        <v>127.37</v>
      </c>
    </row>
    <row r="21" spans="1:6">
      <c r="A21">
        <v>104877</v>
      </c>
      <c r="B21" s="13">
        <v>46267</v>
      </c>
      <c r="C21" t="s">
        <v>52</v>
      </c>
      <c r="D21" t="s">
        <v>55</v>
      </c>
      <c r="E21">
        <v>1</v>
      </c>
      <c r="F21">
        <v>44</v>
      </c>
    </row>
    <row r="22" spans="1:6">
      <c r="A22">
        <v>104878</v>
      </c>
      <c r="B22" s="13">
        <v>46267</v>
      </c>
      <c r="C22" t="s">
        <v>41</v>
      </c>
      <c r="D22" t="s">
        <v>49</v>
      </c>
      <c r="E22">
        <v>1</v>
      </c>
      <c r="F22">
        <v>64.5</v>
      </c>
    </row>
    <row r="23" spans="1:6">
      <c r="A23">
        <v>104879</v>
      </c>
      <c r="B23" s="13">
        <v>46267</v>
      </c>
      <c r="C23" t="s">
        <v>52</v>
      </c>
      <c r="D23" t="s">
        <v>48</v>
      </c>
      <c r="E23">
        <v>3</v>
      </c>
      <c r="F23">
        <v>199.8</v>
      </c>
    </row>
    <row r="24" spans="1:6">
      <c r="A24">
        <v>104879</v>
      </c>
      <c r="B24" s="13">
        <v>46267</v>
      </c>
      <c r="C24" t="s">
        <v>52</v>
      </c>
      <c r="D24" t="s">
        <v>51</v>
      </c>
      <c r="E24">
        <v>2</v>
      </c>
      <c r="F24">
        <v>318</v>
      </c>
    </row>
    <row r="25" spans="1:6">
      <c r="A25">
        <v>104880</v>
      </c>
      <c r="B25" s="13">
        <v>46268</v>
      </c>
      <c r="C25" t="s">
        <v>52</v>
      </c>
      <c r="D25" t="s">
        <v>49</v>
      </c>
      <c r="E25">
        <v>2</v>
      </c>
      <c r="F25">
        <v>116.1</v>
      </c>
    </row>
    <row r="26" spans="1:6">
      <c r="A26">
        <v>104881</v>
      </c>
      <c r="B26" s="13">
        <v>46268</v>
      </c>
      <c r="C26" t="s">
        <v>56</v>
      </c>
      <c r="D26" t="s">
        <v>53</v>
      </c>
      <c r="E26">
        <v>3</v>
      </c>
      <c r="F26">
        <v>839.97</v>
      </c>
    </row>
    <row r="27" spans="1:6">
      <c r="A27">
        <v>104881</v>
      </c>
      <c r="B27" s="13">
        <v>46268</v>
      </c>
      <c r="C27" t="s">
        <v>56</v>
      </c>
      <c r="D27" t="s">
        <v>53</v>
      </c>
      <c r="E27">
        <v>3</v>
      </c>
      <c r="F27">
        <v>839.97</v>
      </c>
    </row>
    <row r="28" spans="1:6">
      <c r="A28">
        <v>104881</v>
      </c>
      <c r="B28" s="13">
        <v>46268</v>
      </c>
      <c r="C28" t="s">
        <v>56</v>
      </c>
      <c r="D28" t="s">
        <v>46</v>
      </c>
      <c r="E28">
        <v>3</v>
      </c>
      <c r="F28">
        <v>867</v>
      </c>
    </row>
    <row r="29" spans="1:6">
      <c r="A29">
        <v>104881</v>
      </c>
      <c r="B29" s="13">
        <v>46268</v>
      </c>
      <c r="C29" t="s">
        <v>56</v>
      </c>
      <c r="D29" t="s">
        <v>55</v>
      </c>
      <c r="E29">
        <v>3</v>
      </c>
      <c r="F29">
        <v>132</v>
      </c>
    </row>
    <row r="30" spans="1:6">
      <c r="A30">
        <v>104882</v>
      </c>
      <c r="B30" s="13">
        <v>46268</v>
      </c>
      <c r="C30" t="s">
        <v>38</v>
      </c>
      <c r="D30" t="s">
        <v>54</v>
      </c>
      <c r="E30">
        <v>2</v>
      </c>
      <c r="F30">
        <v>99.9</v>
      </c>
    </row>
    <row r="31" spans="1:6">
      <c r="A31">
        <v>104882</v>
      </c>
      <c r="B31" s="13">
        <v>46268</v>
      </c>
      <c r="C31" t="s">
        <v>38</v>
      </c>
      <c r="D31" t="s">
        <v>48</v>
      </c>
      <c r="E31">
        <v>2</v>
      </c>
      <c r="F31">
        <v>140.6</v>
      </c>
    </row>
    <row r="32" spans="1:6">
      <c r="A32">
        <v>104882</v>
      </c>
      <c r="B32" s="13">
        <v>46268</v>
      </c>
      <c r="C32" t="s">
        <v>38</v>
      </c>
      <c r="D32" t="s">
        <v>37</v>
      </c>
      <c r="E32">
        <v>2</v>
      </c>
      <c r="F32">
        <v>179.93</v>
      </c>
    </row>
    <row r="33" spans="1:6">
      <c r="A33">
        <v>104883</v>
      </c>
      <c r="B33" s="13">
        <v>46268</v>
      </c>
      <c r="C33" t="s">
        <v>44</v>
      </c>
      <c r="D33" t="s">
        <v>45</v>
      </c>
      <c r="E33">
        <v>1</v>
      </c>
      <c r="F33">
        <v>529</v>
      </c>
    </row>
    <row r="34" spans="1:6">
      <c r="A34">
        <v>104883</v>
      </c>
      <c r="B34" s="13">
        <v>46268</v>
      </c>
      <c r="C34" t="s">
        <v>44</v>
      </c>
      <c r="D34" t="s">
        <v>39</v>
      </c>
      <c r="E34">
        <v>2</v>
      </c>
      <c r="F34">
        <v>628.2</v>
      </c>
    </row>
    <row r="35" spans="1:6">
      <c r="A35">
        <v>104883</v>
      </c>
      <c r="B35" s="13">
        <v>46268</v>
      </c>
      <c r="C35" t="s">
        <v>44</v>
      </c>
      <c r="D35" t="s">
        <v>49</v>
      </c>
      <c r="E35">
        <v>1</v>
      </c>
      <c r="F35">
        <v>58.05</v>
      </c>
    </row>
    <row r="36" spans="1:6">
      <c r="A36">
        <v>104884</v>
      </c>
      <c r="B36" s="13">
        <v>46268</v>
      </c>
      <c r="C36" t="s">
        <v>47</v>
      </c>
      <c r="D36" t="s">
        <v>48</v>
      </c>
      <c r="E36">
        <v>2</v>
      </c>
      <c r="F36">
        <v>111</v>
      </c>
    </row>
    <row r="37" spans="1:6">
      <c r="A37">
        <v>104884</v>
      </c>
      <c r="B37" s="13">
        <v>46268</v>
      </c>
      <c r="C37" t="s">
        <v>47</v>
      </c>
      <c r="D37" t="s">
        <v>51</v>
      </c>
      <c r="E37">
        <v>2</v>
      </c>
      <c r="F37">
        <v>302.1</v>
      </c>
    </row>
    <row r="38" spans="1:6">
      <c r="A38">
        <v>104884</v>
      </c>
      <c r="B38" s="13">
        <v>46268</v>
      </c>
      <c r="C38" t="s">
        <v>47</v>
      </c>
      <c r="D38" t="s">
        <v>49</v>
      </c>
      <c r="E38">
        <v>1</v>
      </c>
      <c r="F38">
        <v>64.5</v>
      </c>
    </row>
    <row r="39" spans="1:6">
      <c r="A39">
        <v>104886</v>
      </c>
      <c r="B39" s="13">
        <v>46268</v>
      </c>
      <c r="C39" t="s">
        <v>52</v>
      </c>
      <c r="D39" t="s">
        <v>43</v>
      </c>
      <c r="E39">
        <v>1</v>
      </c>
      <c r="F39">
        <v>189.5</v>
      </c>
    </row>
    <row r="40" spans="1:6">
      <c r="A40">
        <v>104886</v>
      </c>
      <c r="B40" s="13">
        <v>46268</v>
      </c>
      <c r="C40" t="s">
        <v>52</v>
      </c>
      <c r="D40" t="s">
        <v>35</v>
      </c>
      <c r="E40">
        <v>2</v>
      </c>
      <c r="F40">
        <v>112.1</v>
      </c>
    </row>
    <row r="41" spans="1:6">
      <c r="A41">
        <v>104886</v>
      </c>
      <c r="B41" s="13">
        <v>46268</v>
      </c>
      <c r="C41" t="s">
        <v>52</v>
      </c>
      <c r="D41" t="s">
        <v>49</v>
      </c>
      <c r="E41">
        <v>1</v>
      </c>
      <c r="F41">
        <v>61.28</v>
      </c>
    </row>
    <row r="42" spans="1:6">
      <c r="A42">
        <v>104886</v>
      </c>
      <c r="B42" s="13">
        <v>46268</v>
      </c>
      <c r="C42" t="s">
        <v>52</v>
      </c>
      <c r="D42" t="s">
        <v>37</v>
      </c>
      <c r="E42">
        <v>3</v>
      </c>
      <c r="F42">
        <v>341.86</v>
      </c>
    </row>
    <row r="43" spans="1:6">
      <c r="A43">
        <v>104887</v>
      </c>
      <c r="B43" s="13">
        <v>46268</v>
      </c>
      <c r="C43" t="s">
        <v>38</v>
      </c>
      <c r="D43" t="s">
        <v>42</v>
      </c>
      <c r="E43">
        <v>3</v>
      </c>
      <c r="F43">
        <v>387</v>
      </c>
    </row>
    <row r="44" spans="1:6">
      <c r="A44">
        <v>104887</v>
      </c>
      <c r="B44" s="13">
        <v>46268</v>
      </c>
      <c r="C44" t="s">
        <v>38</v>
      </c>
      <c r="D44" t="s">
        <v>39</v>
      </c>
      <c r="E44">
        <v>1</v>
      </c>
      <c r="F44">
        <v>261.75</v>
      </c>
    </row>
    <row r="45" spans="1:6">
      <c r="A45">
        <v>104887</v>
      </c>
      <c r="B45" s="13">
        <v>46268</v>
      </c>
      <c r="C45" t="s">
        <v>38</v>
      </c>
      <c r="D45" t="s">
        <v>40</v>
      </c>
      <c r="E45">
        <v>2</v>
      </c>
      <c r="F45">
        <v>23.38</v>
      </c>
    </row>
    <row r="46" spans="1:6">
      <c r="A46">
        <v>104887</v>
      </c>
      <c r="B46" s="13">
        <v>46268</v>
      </c>
      <c r="C46" t="s">
        <v>38</v>
      </c>
      <c r="D46" t="s">
        <v>37</v>
      </c>
      <c r="E46">
        <v>3</v>
      </c>
      <c r="F46">
        <v>341.86</v>
      </c>
    </row>
    <row r="47" spans="1:6">
      <c r="A47">
        <v>104888</v>
      </c>
      <c r="B47" s="13">
        <v>46268</v>
      </c>
      <c r="C47" t="s">
        <v>47</v>
      </c>
      <c r="D47" t="s">
        <v>54</v>
      </c>
      <c r="E47">
        <v>1</v>
      </c>
      <c r="F47">
        <v>49.95</v>
      </c>
    </row>
    <row r="48" spans="1:6">
      <c r="A48">
        <v>104888</v>
      </c>
      <c r="B48" s="13">
        <v>46268</v>
      </c>
      <c r="C48" t="s">
        <v>47</v>
      </c>
      <c r="D48" t="s">
        <v>48</v>
      </c>
      <c r="E48">
        <v>3</v>
      </c>
      <c r="F48">
        <v>166.5</v>
      </c>
    </row>
    <row r="49" spans="1:6">
      <c r="A49">
        <v>104888</v>
      </c>
      <c r="B49" s="13">
        <v>46268</v>
      </c>
      <c r="C49" t="s">
        <v>47</v>
      </c>
      <c r="D49" t="s">
        <v>50</v>
      </c>
      <c r="E49">
        <v>3</v>
      </c>
      <c r="F49">
        <v>297</v>
      </c>
    </row>
    <row r="50" spans="1:6">
      <c r="A50">
        <v>104888</v>
      </c>
      <c r="B50" s="13">
        <v>46268</v>
      </c>
      <c r="C50" t="s">
        <v>47</v>
      </c>
      <c r="D50" t="s">
        <v>50</v>
      </c>
      <c r="E50">
        <v>2</v>
      </c>
      <c r="F50">
        <v>148.5</v>
      </c>
    </row>
    <row r="51" spans="1:6">
      <c r="A51">
        <v>104890</v>
      </c>
      <c r="B51" s="13">
        <v>46269</v>
      </c>
      <c r="C51" t="s">
        <v>47</v>
      </c>
      <c r="D51" t="s">
        <v>51</v>
      </c>
      <c r="E51">
        <v>1</v>
      </c>
      <c r="F51">
        <v>151.05</v>
      </c>
    </row>
    <row r="52" spans="1:6">
      <c r="A52">
        <v>104890</v>
      </c>
      <c r="B52" s="13">
        <v>46269</v>
      </c>
      <c r="C52" t="s">
        <v>47</v>
      </c>
      <c r="D52" t="s">
        <v>49</v>
      </c>
      <c r="E52">
        <v>1</v>
      </c>
      <c r="F52">
        <v>54.83</v>
      </c>
    </row>
    <row r="53" spans="1:6">
      <c r="A53">
        <v>104891</v>
      </c>
      <c r="B53" s="13">
        <v>46269</v>
      </c>
      <c r="C53" t="s">
        <v>41</v>
      </c>
      <c r="D53" t="s">
        <v>54</v>
      </c>
      <c r="E53">
        <v>2</v>
      </c>
      <c r="F53">
        <v>99.9</v>
      </c>
    </row>
    <row r="54" spans="1:6">
      <c r="A54">
        <v>104891</v>
      </c>
      <c r="B54" s="13">
        <v>46269</v>
      </c>
      <c r="C54" t="s">
        <v>41</v>
      </c>
      <c r="D54" t="s">
        <v>57</v>
      </c>
      <c r="E54">
        <v>2</v>
      </c>
      <c r="F54">
        <v>133.5</v>
      </c>
    </row>
    <row r="55" spans="1:6">
      <c r="A55">
        <v>104891</v>
      </c>
      <c r="B55" s="13">
        <v>46269</v>
      </c>
      <c r="C55" t="s">
        <v>41</v>
      </c>
      <c r="D55" t="s">
        <v>40</v>
      </c>
      <c r="E55">
        <v>3</v>
      </c>
      <c r="F55">
        <v>37.02</v>
      </c>
    </row>
    <row r="56" spans="1:6">
      <c r="A56">
        <v>104891</v>
      </c>
      <c r="B56" s="13">
        <v>46269</v>
      </c>
      <c r="C56" t="s">
        <v>41</v>
      </c>
      <c r="D56" t="s">
        <v>37</v>
      </c>
      <c r="E56">
        <v>1</v>
      </c>
      <c r="F56">
        <v>119.95</v>
      </c>
    </row>
    <row r="57" spans="1:6">
      <c r="A57">
        <v>104892</v>
      </c>
      <c r="B57" s="13">
        <v>46269</v>
      </c>
      <c r="C57" t="s">
        <v>47</v>
      </c>
      <c r="D57" t="s">
        <v>53</v>
      </c>
      <c r="E57">
        <v>2</v>
      </c>
      <c r="F57">
        <v>559.98</v>
      </c>
    </row>
    <row r="58" spans="1:6">
      <c r="A58">
        <v>104892</v>
      </c>
      <c r="B58" s="13">
        <v>46269</v>
      </c>
      <c r="C58" t="s">
        <v>47</v>
      </c>
      <c r="D58" t="s">
        <v>55</v>
      </c>
      <c r="E58">
        <v>1</v>
      </c>
      <c r="F58">
        <v>44</v>
      </c>
    </row>
    <row r="59" spans="1:6">
      <c r="A59">
        <v>104893</v>
      </c>
      <c r="B59" s="13">
        <v>46269</v>
      </c>
      <c r="C59" t="s">
        <v>44</v>
      </c>
      <c r="D59" t="s">
        <v>53</v>
      </c>
      <c r="E59">
        <v>2</v>
      </c>
      <c r="F59">
        <v>503.98</v>
      </c>
    </row>
    <row r="60" spans="1:6">
      <c r="A60">
        <v>104893</v>
      </c>
      <c r="B60" s="13">
        <v>46269</v>
      </c>
      <c r="C60" t="s">
        <v>44</v>
      </c>
      <c r="D60" t="s">
        <v>55</v>
      </c>
      <c r="E60">
        <v>2</v>
      </c>
      <c r="F60">
        <v>66</v>
      </c>
    </row>
    <row r="61" spans="1:6">
      <c r="A61">
        <v>104894</v>
      </c>
      <c r="B61" s="13">
        <v>46270</v>
      </c>
      <c r="C61" t="s">
        <v>41</v>
      </c>
      <c r="D61" t="s">
        <v>53</v>
      </c>
      <c r="E61">
        <v>3</v>
      </c>
      <c r="F61">
        <v>629.98</v>
      </c>
    </row>
    <row r="62" spans="1:6">
      <c r="A62">
        <v>104894</v>
      </c>
      <c r="B62" s="13">
        <v>46270</v>
      </c>
      <c r="C62" t="s">
        <v>41</v>
      </c>
      <c r="D62" t="s">
        <v>43</v>
      </c>
      <c r="E62">
        <v>1</v>
      </c>
      <c r="F62">
        <v>161.08</v>
      </c>
    </row>
    <row r="63" spans="1:6">
      <c r="A63">
        <v>104894</v>
      </c>
      <c r="B63" s="13">
        <v>46270</v>
      </c>
      <c r="C63" t="s">
        <v>41</v>
      </c>
      <c r="D63" t="s">
        <v>42</v>
      </c>
      <c r="E63">
        <v>1</v>
      </c>
      <c r="F63">
        <v>109.65</v>
      </c>
    </row>
    <row r="64" spans="1:6">
      <c r="A64">
        <v>104894</v>
      </c>
      <c r="B64" s="13">
        <v>46270</v>
      </c>
      <c r="C64" t="s">
        <v>41</v>
      </c>
      <c r="D64" t="s">
        <v>55</v>
      </c>
      <c r="E64">
        <v>3</v>
      </c>
      <c r="F64">
        <v>99</v>
      </c>
    </row>
    <row r="65" spans="1:6">
      <c r="A65">
        <v>104895</v>
      </c>
      <c r="B65" s="13">
        <v>46270</v>
      </c>
      <c r="C65" t="s">
        <v>52</v>
      </c>
      <c r="D65" t="s">
        <v>49</v>
      </c>
      <c r="E65">
        <v>2</v>
      </c>
      <c r="F65">
        <v>129</v>
      </c>
    </row>
    <row r="66" spans="1:6">
      <c r="A66">
        <v>104897</v>
      </c>
      <c r="B66" s="13">
        <v>46270</v>
      </c>
      <c r="C66" t="s">
        <v>52</v>
      </c>
      <c r="D66" t="s">
        <v>43</v>
      </c>
      <c r="E66">
        <v>2</v>
      </c>
      <c r="F66">
        <v>379</v>
      </c>
    </row>
    <row r="67" spans="1:6">
      <c r="A67">
        <v>104897</v>
      </c>
      <c r="B67" s="13">
        <v>46270</v>
      </c>
      <c r="C67" t="s">
        <v>52</v>
      </c>
      <c r="D67" t="s">
        <v>48</v>
      </c>
      <c r="E67">
        <v>3</v>
      </c>
      <c r="F67">
        <v>210.9</v>
      </c>
    </row>
    <row r="68" spans="1:6">
      <c r="A68">
        <v>104897</v>
      </c>
      <c r="B68" s="13">
        <v>46270</v>
      </c>
      <c r="C68" t="s">
        <v>52</v>
      </c>
      <c r="D68" t="s">
        <v>42</v>
      </c>
      <c r="E68">
        <v>2</v>
      </c>
      <c r="F68">
        <v>193.5</v>
      </c>
    </row>
    <row r="69" spans="1:6">
      <c r="A69">
        <v>104898</v>
      </c>
      <c r="B69" s="13">
        <v>46270</v>
      </c>
      <c r="C69" t="s">
        <v>44</v>
      </c>
      <c r="D69" t="s">
        <v>39</v>
      </c>
      <c r="E69">
        <v>2</v>
      </c>
      <c r="F69">
        <v>593.3</v>
      </c>
    </row>
    <row r="70" spans="1:6">
      <c r="A70">
        <v>104898</v>
      </c>
      <c r="B70" s="13">
        <v>46270</v>
      </c>
      <c r="C70" t="s">
        <v>44</v>
      </c>
      <c r="D70" t="s">
        <v>40</v>
      </c>
      <c r="E70">
        <v>3</v>
      </c>
      <c r="F70">
        <v>38.97</v>
      </c>
    </row>
    <row r="71" spans="1:6">
      <c r="A71">
        <v>104900</v>
      </c>
      <c r="B71" s="13">
        <v>46270</v>
      </c>
      <c r="C71" t="s">
        <v>56</v>
      </c>
      <c r="D71" t="s">
        <v>43</v>
      </c>
      <c r="E71">
        <v>2</v>
      </c>
      <c r="F71">
        <v>379</v>
      </c>
    </row>
    <row r="72" spans="1:6">
      <c r="A72">
        <v>104900</v>
      </c>
      <c r="B72" s="13">
        <v>46270</v>
      </c>
      <c r="C72" t="s">
        <v>56</v>
      </c>
      <c r="D72" t="s">
        <v>48</v>
      </c>
      <c r="E72">
        <v>1</v>
      </c>
      <c r="F72">
        <v>74</v>
      </c>
    </row>
    <row r="73" spans="1:6">
      <c r="A73">
        <v>104900</v>
      </c>
      <c r="B73" s="13">
        <v>46270</v>
      </c>
      <c r="C73" t="s">
        <v>56</v>
      </c>
      <c r="D73" t="s">
        <v>36</v>
      </c>
      <c r="E73">
        <v>1</v>
      </c>
      <c r="F73">
        <v>379.05</v>
      </c>
    </row>
    <row r="74" spans="1:6">
      <c r="A74">
        <v>104900</v>
      </c>
      <c r="B74" s="13">
        <v>46270</v>
      </c>
      <c r="C74" t="s">
        <v>56</v>
      </c>
      <c r="D74" t="s">
        <v>49</v>
      </c>
      <c r="E74">
        <v>1</v>
      </c>
      <c r="F74">
        <v>64.5</v>
      </c>
    </row>
    <row r="75" spans="1:6">
      <c r="A75">
        <v>104901</v>
      </c>
      <c r="B75" s="13">
        <v>46270</v>
      </c>
      <c r="C75" t="s">
        <v>44</v>
      </c>
      <c r="D75" t="s">
        <v>48</v>
      </c>
      <c r="E75">
        <v>3</v>
      </c>
      <c r="F75">
        <v>222</v>
      </c>
    </row>
    <row r="76" spans="1:6">
      <c r="A76">
        <v>104901</v>
      </c>
      <c r="B76" s="13">
        <v>46270</v>
      </c>
      <c r="C76" t="s">
        <v>44</v>
      </c>
      <c r="D76" t="s">
        <v>50</v>
      </c>
      <c r="E76">
        <v>3</v>
      </c>
      <c r="F76">
        <v>252.45</v>
      </c>
    </row>
    <row r="77" spans="1:6">
      <c r="A77">
        <v>104901</v>
      </c>
      <c r="B77" s="13">
        <v>46270</v>
      </c>
      <c r="C77" t="s">
        <v>44</v>
      </c>
      <c r="D77" t="s">
        <v>40</v>
      </c>
      <c r="E77">
        <v>1</v>
      </c>
      <c r="F77">
        <v>12.34</v>
      </c>
    </row>
    <row r="78" spans="1:6">
      <c r="A78">
        <v>104902</v>
      </c>
      <c r="B78" s="13">
        <v>46270</v>
      </c>
      <c r="C78" t="s">
        <v>58</v>
      </c>
      <c r="D78" t="s">
        <v>43</v>
      </c>
      <c r="E78">
        <v>2</v>
      </c>
      <c r="F78">
        <v>379</v>
      </c>
    </row>
    <row r="79" spans="1:6">
      <c r="A79">
        <v>104902</v>
      </c>
      <c r="B79" s="13">
        <v>46270</v>
      </c>
      <c r="C79" t="s">
        <v>58</v>
      </c>
      <c r="D79" t="s">
        <v>42</v>
      </c>
      <c r="E79">
        <v>2</v>
      </c>
      <c r="F79">
        <v>193.5</v>
      </c>
    </row>
    <row r="80" spans="1:6">
      <c r="A80">
        <v>104902</v>
      </c>
      <c r="B80" s="13">
        <v>46270</v>
      </c>
      <c r="C80" t="s">
        <v>58</v>
      </c>
      <c r="D80" t="s">
        <v>42</v>
      </c>
      <c r="E80">
        <v>2</v>
      </c>
      <c r="F80">
        <v>258</v>
      </c>
    </row>
    <row r="81" spans="1:6">
      <c r="A81">
        <v>104902</v>
      </c>
      <c r="B81" s="13">
        <v>46270</v>
      </c>
      <c r="C81" t="s">
        <v>58</v>
      </c>
      <c r="D81" t="s">
        <v>51</v>
      </c>
      <c r="E81">
        <v>1</v>
      </c>
      <c r="F81">
        <v>159</v>
      </c>
    </row>
    <row r="82" spans="1:6">
      <c r="A82">
        <v>104903</v>
      </c>
      <c r="B82" s="13">
        <v>46270</v>
      </c>
      <c r="C82" t="s">
        <v>58</v>
      </c>
      <c r="D82" t="s">
        <v>39</v>
      </c>
      <c r="E82">
        <v>3</v>
      </c>
      <c r="F82">
        <v>1047</v>
      </c>
    </row>
    <row r="83" spans="1:6">
      <c r="A83">
        <v>104903</v>
      </c>
      <c r="B83" s="13">
        <v>46270</v>
      </c>
      <c r="C83" t="s">
        <v>58</v>
      </c>
      <c r="D83" t="s">
        <v>40</v>
      </c>
      <c r="E83">
        <v>3</v>
      </c>
      <c r="F83">
        <v>37.02</v>
      </c>
    </row>
    <row r="84" spans="1:6">
      <c r="A84">
        <v>104904</v>
      </c>
      <c r="B84" s="13">
        <v>46270</v>
      </c>
      <c r="C84" t="s">
        <v>44</v>
      </c>
      <c r="D84" t="s">
        <v>48</v>
      </c>
      <c r="E84">
        <v>3</v>
      </c>
      <c r="F84">
        <v>199.8</v>
      </c>
    </row>
    <row r="85" spans="1:6">
      <c r="A85">
        <v>104904</v>
      </c>
      <c r="B85" s="13">
        <v>46270</v>
      </c>
      <c r="C85" t="s">
        <v>44</v>
      </c>
      <c r="D85" t="s">
        <v>51</v>
      </c>
      <c r="E85">
        <v>3</v>
      </c>
      <c r="F85">
        <v>405.45</v>
      </c>
    </row>
    <row r="86" spans="1:6">
      <c r="A86">
        <v>104904</v>
      </c>
      <c r="B86" s="13">
        <v>46270</v>
      </c>
      <c r="C86" t="s">
        <v>44</v>
      </c>
      <c r="D86" t="s">
        <v>49</v>
      </c>
      <c r="E86">
        <v>1</v>
      </c>
      <c r="F86">
        <v>64.5</v>
      </c>
    </row>
    <row r="87" spans="1:6">
      <c r="A87">
        <v>104905</v>
      </c>
      <c r="B87" s="13">
        <v>46270</v>
      </c>
      <c r="C87" t="s">
        <v>56</v>
      </c>
      <c r="D87" t="s">
        <v>54</v>
      </c>
      <c r="E87">
        <v>3</v>
      </c>
      <c r="F87">
        <v>127.37</v>
      </c>
    </row>
    <row r="88" spans="1:6">
      <c r="A88">
        <v>104906</v>
      </c>
      <c r="B88" s="13">
        <v>46271</v>
      </c>
      <c r="C88" t="s">
        <v>52</v>
      </c>
      <c r="D88" t="s">
        <v>57</v>
      </c>
      <c r="E88">
        <v>2</v>
      </c>
      <c r="F88">
        <v>178</v>
      </c>
    </row>
    <row r="89" spans="1:6">
      <c r="A89">
        <v>104906</v>
      </c>
      <c r="B89" s="13">
        <v>46271</v>
      </c>
      <c r="C89" t="s">
        <v>52</v>
      </c>
      <c r="D89" t="s">
        <v>36</v>
      </c>
      <c r="E89">
        <v>1</v>
      </c>
      <c r="F89">
        <v>359.1</v>
      </c>
    </row>
    <row r="90" spans="1:6">
      <c r="A90">
        <v>104907</v>
      </c>
      <c r="B90" s="13">
        <v>46271</v>
      </c>
      <c r="C90" t="s">
        <v>56</v>
      </c>
      <c r="D90" t="s">
        <v>45</v>
      </c>
      <c r="E90">
        <v>1</v>
      </c>
      <c r="F90">
        <v>396.75</v>
      </c>
    </row>
    <row r="91" spans="1:6">
      <c r="A91">
        <v>104908</v>
      </c>
      <c r="B91" s="13">
        <v>46271</v>
      </c>
      <c r="C91" t="s">
        <v>41</v>
      </c>
      <c r="D91" t="s">
        <v>48</v>
      </c>
      <c r="E91">
        <v>1</v>
      </c>
      <c r="F91">
        <v>74</v>
      </c>
    </row>
    <row r="92" spans="1:6">
      <c r="A92">
        <v>104908</v>
      </c>
      <c r="B92" s="13">
        <v>46271</v>
      </c>
      <c r="C92" t="s">
        <v>41</v>
      </c>
      <c r="D92" t="s">
        <v>49</v>
      </c>
      <c r="E92">
        <v>2</v>
      </c>
      <c r="F92">
        <v>129</v>
      </c>
    </row>
    <row r="93" spans="1:6">
      <c r="A93">
        <v>104908</v>
      </c>
      <c r="B93" s="13">
        <v>46271</v>
      </c>
      <c r="C93" t="s">
        <v>41</v>
      </c>
      <c r="D93" t="s">
        <v>37</v>
      </c>
      <c r="E93">
        <v>1</v>
      </c>
      <c r="F93">
        <v>89.96</v>
      </c>
    </row>
    <row r="94" spans="1:6">
      <c r="A94">
        <v>104909</v>
      </c>
      <c r="B94" s="13">
        <v>46271</v>
      </c>
      <c r="C94" t="s">
        <v>58</v>
      </c>
      <c r="D94" t="s">
        <v>45</v>
      </c>
      <c r="E94">
        <v>3</v>
      </c>
      <c r="F94">
        <v>1587</v>
      </c>
    </row>
    <row r="95" spans="1:6">
      <c r="A95">
        <v>104909</v>
      </c>
      <c r="B95" s="13">
        <v>46271</v>
      </c>
      <c r="C95" t="s">
        <v>58</v>
      </c>
      <c r="D95" t="s">
        <v>50</v>
      </c>
      <c r="E95">
        <v>2</v>
      </c>
      <c r="F95">
        <v>198</v>
      </c>
    </row>
    <row r="96" spans="1:6">
      <c r="A96">
        <v>104909</v>
      </c>
      <c r="B96" s="13">
        <v>46271</v>
      </c>
      <c r="C96" t="s">
        <v>58</v>
      </c>
      <c r="D96" t="s">
        <v>36</v>
      </c>
      <c r="E96">
        <v>3</v>
      </c>
      <c r="F96">
        <v>1017.45</v>
      </c>
    </row>
    <row r="97" spans="1:6">
      <c r="A97">
        <v>104910</v>
      </c>
      <c r="B97" s="13">
        <v>46271</v>
      </c>
      <c r="C97" t="s">
        <v>44</v>
      </c>
      <c r="D97" t="s">
        <v>46</v>
      </c>
      <c r="E97">
        <v>3</v>
      </c>
      <c r="F97">
        <v>823.65</v>
      </c>
    </row>
    <row r="98" spans="1:6">
      <c r="A98">
        <v>104911</v>
      </c>
      <c r="B98" s="13">
        <v>46271</v>
      </c>
      <c r="C98" t="s">
        <v>58</v>
      </c>
      <c r="D98" t="s">
        <v>43</v>
      </c>
      <c r="E98">
        <v>2</v>
      </c>
      <c r="F98">
        <v>341.1</v>
      </c>
    </row>
    <row r="99" spans="1:6">
      <c r="A99">
        <v>104911</v>
      </c>
      <c r="B99" s="13">
        <v>46271</v>
      </c>
      <c r="C99" t="s">
        <v>58</v>
      </c>
      <c r="D99" t="s">
        <v>36</v>
      </c>
      <c r="E99">
        <v>3</v>
      </c>
      <c r="F99">
        <v>897.75</v>
      </c>
    </row>
    <row r="100" spans="1:6">
      <c r="A100">
        <v>104911</v>
      </c>
      <c r="B100" s="13">
        <v>46271</v>
      </c>
      <c r="C100" t="s">
        <v>58</v>
      </c>
      <c r="D100" t="s">
        <v>36</v>
      </c>
      <c r="E100">
        <v>2</v>
      </c>
      <c r="F100">
        <v>798</v>
      </c>
    </row>
    <row r="101" spans="1:6">
      <c r="A101">
        <v>104911</v>
      </c>
      <c r="B101" s="13">
        <v>46271</v>
      </c>
      <c r="C101" t="s">
        <v>58</v>
      </c>
      <c r="D101" t="s">
        <v>37</v>
      </c>
      <c r="E101">
        <v>1</v>
      </c>
      <c r="F101">
        <v>101.96</v>
      </c>
    </row>
    <row r="102" spans="1:6">
      <c r="A102">
        <v>104912</v>
      </c>
      <c r="B102" s="13">
        <v>46271</v>
      </c>
      <c r="C102" t="s">
        <v>47</v>
      </c>
      <c r="D102" t="s">
        <v>39</v>
      </c>
      <c r="E102">
        <v>3</v>
      </c>
      <c r="F102">
        <v>1047</v>
      </c>
    </row>
    <row r="103" spans="1:6">
      <c r="A103">
        <v>104912</v>
      </c>
      <c r="B103" s="13">
        <v>46271</v>
      </c>
      <c r="C103" t="s">
        <v>47</v>
      </c>
      <c r="D103" t="s">
        <v>36</v>
      </c>
      <c r="E103">
        <v>3</v>
      </c>
      <c r="F103">
        <v>1077.3</v>
      </c>
    </row>
    <row r="104" spans="1:6">
      <c r="A104">
        <v>104913</v>
      </c>
      <c r="B104" s="13">
        <v>46271</v>
      </c>
      <c r="C104" t="s">
        <v>56</v>
      </c>
      <c r="D104" t="s">
        <v>43</v>
      </c>
      <c r="E104">
        <v>3</v>
      </c>
      <c r="F104">
        <v>568.5</v>
      </c>
    </row>
    <row r="105" spans="1:6">
      <c r="A105">
        <v>104914</v>
      </c>
      <c r="B105" s="13">
        <v>46271</v>
      </c>
      <c r="C105" t="s">
        <v>34</v>
      </c>
      <c r="D105" t="s">
        <v>55</v>
      </c>
      <c r="E105">
        <v>2</v>
      </c>
      <c r="F105">
        <v>79.2</v>
      </c>
    </row>
    <row r="106" spans="1:6">
      <c r="A106">
        <v>104916</v>
      </c>
      <c r="B106" s="13">
        <v>46271</v>
      </c>
      <c r="C106" t="s">
        <v>52</v>
      </c>
      <c r="D106" t="s">
        <v>42</v>
      </c>
      <c r="E106">
        <v>3</v>
      </c>
      <c r="F106">
        <v>387</v>
      </c>
    </row>
    <row r="107" spans="1:6">
      <c r="A107">
        <v>104916</v>
      </c>
      <c r="B107" s="13">
        <v>46271</v>
      </c>
      <c r="C107" t="s">
        <v>52</v>
      </c>
      <c r="D107" t="s">
        <v>55</v>
      </c>
      <c r="E107">
        <v>2</v>
      </c>
      <c r="F107">
        <v>79.2</v>
      </c>
    </row>
    <row r="108" spans="1:6">
      <c r="A108">
        <v>104917</v>
      </c>
      <c r="B108" s="13">
        <v>46271</v>
      </c>
      <c r="C108" t="s">
        <v>52</v>
      </c>
      <c r="D108" t="s">
        <v>57</v>
      </c>
      <c r="E108">
        <v>2</v>
      </c>
      <c r="F108">
        <v>169.1</v>
      </c>
    </row>
    <row r="109" spans="1:6">
      <c r="A109">
        <v>104917</v>
      </c>
      <c r="B109" s="13">
        <v>46271</v>
      </c>
      <c r="C109" t="s">
        <v>52</v>
      </c>
      <c r="D109" t="s">
        <v>57</v>
      </c>
      <c r="E109">
        <v>1</v>
      </c>
      <c r="F109">
        <v>84.55</v>
      </c>
    </row>
    <row r="110" spans="1:6">
      <c r="A110">
        <v>104917</v>
      </c>
      <c r="B110" s="13">
        <v>46271</v>
      </c>
      <c r="C110" t="s">
        <v>52</v>
      </c>
      <c r="D110" t="s">
        <v>55</v>
      </c>
      <c r="E110">
        <v>1</v>
      </c>
      <c r="F110">
        <v>33</v>
      </c>
    </row>
    <row r="111" spans="1:6">
      <c r="A111">
        <v>104919</v>
      </c>
      <c r="B111" s="13">
        <v>46272</v>
      </c>
      <c r="C111" t="s">
        <v>52</v>
      </c>
      <c r="D111" t="s">
        <v>48</v>
      </c>
      <c r="E111">
        <v>2</v>
      </c>
      <c r="F111">
        <v>111</v>
      </c>
    </row>
    <row r="112" spans="1:6">
      <c r="A112">
        <v>104919</v>
      </c>
      <c r="B112" s="13">
        <v>46272</v>
      </c>
      <c r="C112" t="s">
        <v>52</v>
      </c>
      <c r="D112" t="s">
        <v>39</v>
      </c>
      <c r="E112">
        <v>3</v>
      </c>
      <c r="F112">
        <v>1047</v>
      </c>
    </row>
    <row r="113" spans="1:6">
      <c r="A113">
        <v>104920</v>
      </c>
      <c r="B113" s="13">
        <v>46272</v>
      </c>
      <c r="C113" t="s">
        <v>58</v>
      </c>
      <c r="D113" t="s">
        <v>43</v>
      </c>
      <c r="E113">
        <v>2</v>
      </c>
      <c r="F113">
        <v>379</v>
      </c>
    </row>
    <row r="114" spans="1:6">
      <c r="A114">
        <v>104920</v>
      </c>
      <c r="B114" s="13">
        <v>46272</v>
      </c>
      <c r="C114" t="s">
        <v>58</v>
      </c>
      <c r="D114" t="s">
        <v>57</v>
      </c>
      <c r="E114">
        <v>2</v>
      </c>
      <c r="F114">
        <v>133.5</v>
      </c>
    </row>
    <row r="115" spans="1:6">
      <c r="A115">
        <v>104920</v>
      </c>
      <c r="B115" s="13">
        <v>46272</v>
      </c>
      <c r="C115" t="s">
        <v>58</v>
      </c>
      <c r="D115" t="s">
        <v>36</v>
      </c>
      <c r="E115">
        <v>1</v>
      </c>
      <c r="F115">
        <v>379.05</v>
      </c>
    </row>
    <row r="116" spans="1:6">
      <c r="A116">
        <v>104920</v>
      </c>
      <c r="B116" s="13">
        <v>46272</v>
      </c>
      <c r="C116" t="s">
        <v>58</v>
      </c>
      <c r="D116" t="s">
        <v>37</v>
      </c>
      <c r="E116">
        <v>1</v>
      </c>
      <c r="F116">
        <v>113.95</v>
      </c>
    </row>
    <row r="117" spans="1:6">
      <c r="A117">
        <v>104921</v>
      </c>
      <c r="B117" s="13">
        <v>46272</v>
      </c>
      <c r="C117" t="s">
        <v>52</v>
      </c>
      <c r="D117" t="s">
        <v>48</v>
      </c>
      <c r="E117">
        <v>2</v>
      </c>
      <c r="F117">
        <v>125.8</v>
      </c>
    </row>
    <row r="118" spans="1:6">
      <c r="A118">
        <v>104921</v>
      </c>
      <c r="B118" s="13">
        <v>46272</v>
      </c>
      <c r="C118" t="s">
        <v>52</v>
      </c>
      <c r="D118" t="s">
        <v>35</v>
      </c>
      <c r="E118">
        <v>2</v>
      </c>
      <c r="F118">
        <v>118</v>
      </c>
    </row>
    <row r="119" spans="1:6">
      <c r="A119">
        <v>104921</v>
      </c>
      <c r="B119" s="13">
        <v>46272</v>
      </c>
      <c r="C119" t="s">
        <v>52</v>
      </c>
      <c r="D119" t="s">
        <v>55</v>
      </c>
      <c r="E119">
        <v>2</v>
      </c>
      <c r="F119">
        <v>74.8</v>
      </c>
    </row>
    <row r="120" spans="1:6">
      <c r="A120">
        <v>104921</v>
      </c>
      <c r="B120" s="13">
        <v>46272</v>
      </c>
      <c r="C120" t="s">
        <v>52</v>
      </c>
      <c r="D120" t="s">
        <v>55</v>
      </c>
      <c r="E120">
        <v>1</v>
      </c>
      <c r="F120">
        <v>33</v>
      </c>
    </row>
    <row r="121" spans="1:6">
      <c r="A121">
        <v>104922</v>
      </c>
      <c r="B121" s="13">
        <v>46272</v>
      </c>
      <c r="C121" t="s">
        <v>44</v>
      </c>
      <c r="D121" t="s">
        <v>35</v>
      </c>
      <c r="E121">
        <v>1</v>
      </c>
      <c r="F121">
        <v>53.1</v>
      </c>
    </row>
    <row r="122" spans="1:6">
      <c r="A122">
        <v>104924</v>
      </c>
      <c r="B122" s="13">
        <v>46272</v>
      </c>
      <c r="C122" t="s">
        <v>38</v>
      </c>
      <c r="D122" t="s">
        <v>53</v>
      </c>
      <c r="E122">
        <v>1</v>
      </c>
      <c r="F122">
        <v>279.99</v>
      </c>
    </row>
    <row r="123" spans="1:6">
      <c r="A123">
        <v>104925</v>
      </c>
      <c r="B123" s="13">
        <v>46272</v>
      </c>
      <c r="C123" t="s">
        <v>52</v>
      </c>
      <c r="D123" t="s">
        <v>39</v>
      </c>
      <c r="E123">
        <v>3</v>
      </c>
      <c r="F123">
        <v>1047</v>
      </c>
    </row>
    <row r="124" spans="1:6">
      <c r="A124">
        <v>104925</v>
      </c>
      <c r="B124" s="13">
        <v>46272</v>
      </c>
      <c r="C124" t="s">
        <v>52</v>
      </c>
      <c r="D124" t="s">
        <v>40</v>
      </c>
      <c r="E124">
        <v>3</v>
      </c>
      <c r="F124">
        <v>33.12</v>
      </c>
    </row>
    <row r="125" spans="1:6">
      <c r="A125">
        <v>104925</v>
      </c>
      <c r="B125" s="13">
        <v>46272</v>
      </c>
      <c r="C125" t="s">
        <v>52</v>
      </c>
      <c r="D125" t="s">
        <v>49</v>
      </c>
      <c r="E125">
        <v>3</v>
      </c>
      <c r="F125">
        <v>164.48</v>
      </c>
    </row>
    <row r="126" spans="1:6">
      <c r="A126">
        <v>104928</v>
      </c>
      <c r="B126" s="13">
        <v>46273</v>
      </c>
      <c r="C126" t="s">
        <v>58</v>
      </c>
      <c r="D126" t="s">
        <v>46</v>
      </c>
      <c r="E126">
        <v>1</v>
      </c>
      <c r="F126">
        <v>216.75</v>
      </c>
    </row>
    <row r="127" spans="1:6">
      <c r="A127">
        <v>104928</v>
      </c>
      <c r="B127" s="13">
        <v>46273</v>
      </c>
      <c r="C127" t="s">
        <v>58</v>
      </c>
      <c r="D127" t="s">
        <v>39</v>
      </c>
      <c r="E127">
        <v>3</v>
      </c>
      <c r="F127">
        <v>1047</v>
      </c>
    </row>
    <row r="128" spans="1:6">
      <c r="A128">
        <v>104928</v>
      </c>
      <c r="B128" s="13">
        <v>46273</v>
      </c>
      <c r="C128" t="s">
        <v>58</v>
      </c>
      <c r="D128" t="s">
        <v>39</v>
      </c>
      <c r="E128">
        <v>1</v>
      </c>
      <c r="F128">
        <v>314.1</v>
      </c>
    </row>
    <row r="129" spans="1:6">
      <c r="A129">
        <v>104930</v>
      </c>
      <c r="B129" s="13">
        <v>46273</v>
      </c>
      <c r="C129" t="s">
        <v>47</v>
      </c>
      <c r="D129" t="s">
        <v>45</v>
      </c>
      <c r="E129">
        <v>3</v>
      </c>
      <c r="F129">
        <v>1190.25</v>
      </c>
    </row>
    <row r="130" spans="1:6">
      <c r="A130">
        <v>104931</v>
      </c>
      <c r="B130" s="13">
        <v>46273</v>
      </c>
      <c r="C130" t="s">
        <v>41</v>
      </c>
      <c r="D130" t="s">
        <v>45</v>
      </c>
      <c r="E130">
        <v>2</v>
      </c>
      <c r="F130">
        <v>1058</v>
      </c>
    </row>
    <row r="131" spans="1:6">
      <c r="A131">
        <v>104931</v>
      </c>
      <c r="B131" s="13">
        <v>46273</v>
      </c>
      <c r="C131" t="s">
        <v>41</v>
      </c>
      <c r="D131" t="s">
        <v>45</v>
      </c>
      <c r="E131">
        <v>1</v>
      </c>
      <c r="F131">
        <v>396.75</v>
      </c>
    </row>
    <row r="132" spans="1:6">
      <c r="A132">
        <v>104932</v>
      </c>
      <c r="B132" s="13">
        <v>46273</v>
      </c>
      <c r="C132" t="s">
        <v>58</v>
      </c>
      <c r="D132" t="s">
        <v>50</v>
      </c>
      <c r="E132">
        <v>2</v>
      </c>
      <c r="F132">
        <v>168.3</v>
      </c>
    </row>
    <row r="133" spans="1:6">
      <c r="A133">
        <v>104932</v>
      </c>
      <c r="B133" s="13">
        <v>46273</v>
      </c>
      <c r="C133" t="s">
        <v>58</v>
      </c>
      <c r="D133" t="s">
        <v>37</v>
      </c>
      <c r="E133">
        <v>3</v>
      </c>
      <c r="F133">
        <v>359.85</v>
      </c>
    </row>
    <row r="134" spans="1:6">
      <c r="A134">
        <v>104933</v>
      </c>
      <c r="B134" s="13">
        <v>46274</v>
      </c>
      <c r="C134" t="s">
        <v>47</v>
      </c>
      <c r="D134" t="s">
        <v>43</v>
      </c>
      <c r="E134">
        <v>2</v>
      </c>
      <c r="F134">
        <v>360.05</v>
      </c>
    </row>
    <row r="135" spans="1:6">
      <c r="A135">
        <v>104933</v>
      </c>
      <c r="B135" s="13">
        <v>46274</v>
      </c>
      <c r="C135" t="s">
        <v>47</v>
      </c>
      <c r="D135" t="s">
        <v>42</v>
      </c>
      <c r="E135">
        <v>1</v>
      </c>
      <c r="F135">
        <v>109.65</v>
      </c>
    </row>
    <row r="136" spans="1:6">
      <c r="A136">
        <v>104933</v>
      </c>
      <c r="B136" s="13">
        <v>46274</v>
      </c>
      <c r="C136" t="s">
        <v>47</v>
      </c>
      <c r="D136" t="s">
        <v>40</v>
      </c>
      <c r="E136">
        <v>3</v>
      </c>
      <c r="F136">
        <v>29.23</v>
      </c>
    </row>
    <row r="137" spans="1:6">
      <c r="A137">
        <v>104933</v>
      </c>
      <c r="B137" s="13">
        <v>46274</v>
      </c>
      <c r="C137" t="s">
        <v>47</v>
      </c>
      <c r="D137" t="s">
        <v>36</v>
      </c>
      <c r="E137">
        <v>2</v>
      </c>
      <c r="F137">
        <v>758.1</v>
      </c>
    </row>
    <row r="138" spans="1:6">
      <c r="A138">
        <v>104934</v>
      </c>
      <c r="B138" s="13">
        <v>46274</v>
      </c>
      <c r="C138" t="s">
        <v>56</v>
      </c>
      <c r="D138" t="s">
        <v>53</v>
      </c>
      <c r="E138">
        <v>2</v>
      </c>
      <c r="F138">
        <v>559.98</v>
      </c>
    </row>
    <row r="139" spans="1:6">
      <c r="A139">
        <v>104934</v>
      </c>
      <c r="B139" s="13">
        <v>46274</v>
      </c>
      <c r="C139" t="s">
        <v>56</v>
      </c>
      <c r="D139" t="s">
        <v>42</v>
      </c>
      <c r="E139">
        <v>1</v>
      </c>
      <c r="F139">
        <v>129</v>
      </c>
    </row>
    <row r="140" spans="1:6">
      <c r="A140">
        <v>104936</v>
      </c>
      <c r="B140" s="13">
        <v>46274</v>
      </c>
      <c r="C140" t="s">
        <v>52</v>
      </c>
      <c r="D140" t="s">
        <v>43</v>
      </c>
      <c r="E140">
        <v>3</v>
      </c>
      <c r="F140">
        <v>483.23</v>
      </c>
    </row>
    <row r="141" spans="1:6">
      <c r="A141">
        <v>104936</v>
      </c>
      <c r="B141" s="13">
        <v>46274</v>
      </c>
      <c r="C141" t="s">
        <v>52</v>
      </c>
      <c r="D141" t="s">
        <v>35</v>
      </c>
      <c r="E141">
        <v>2</v>
      </c>
      <c r="F141">
        <v>88.5</v>
      </c>
    </row>
    <row r="142" spans="1:6">
      <c r="A142">
        <v>104937</v>
      </c>
      <c r="B142" s="13">
        <v>46274</v>
      </c>
      <c r="C142" t="s">
        <v>44</v>
      </c>
      <c r="D142" t="s">
        <v>45</v>
      </c>
      <c r="E142">
        <v>3</v>
      </c>
      <c r="F142">
        <v>1587</v>
      </c>
    </row>
    <row r="143" spans="1:6">
      <c r="A143">
        <v>104937</v>
      </c>
      <c r="B143" s="13">
        <v>46274</v>
      </c>
      <c r="C143" t="s">
        <v>44</v>
      </c>
      <c r="D143" t="s">
        <v>49</v>
      </c>
      <c r="E143">
        <v>3</v>
      </c>
      <c r="F143">
        <v>145.13</v>
      </c>
    </row>
    <row r="144" spans="1:6">
      <c r="A144">
        <v>104940</v>
      </c>
      <c r="B144" s="13">
        <v>46275</v>
      </c>
      <c r="C144" t="s">
        <v>38</v>
      </c>
      <c r="D144" t="s">
        <v>45</v>
      </c>
      <c r="E144">
        <v>1</v>
      </c>
      <c r="F144">
        <v>476.1</v>
      </c>
    </row>
    <row r="145" spans="1:6">
      <c r="A145">
        <v>104941</v>
      </c>
      <c r="B145" s="13">
        <v>46275</v>
      </c>
      <c r="C145" t="s">
        <v>38</v>
      </c>
      <c r="D145" t="s">
        <v>54</v>
      </c>
      <c r="E145">
        <v>1</v>
      </c>
      <c r="F145">
        <v>37.46</v>
      </c>
    </row>
    <row r="146" spans="1:6">
      <c r="A146">
        <v>104941</v>
      </c>
      <c r="B146" s="13">
        <v>46275</v>
      </c>
      <c r="C146" t="s">
        <v>38</v>
      </c>
      <c r="D146" t="s">
        <v>48</v>
      </c>
      <c r="E146">
        <v>2</v>
      </c>
      <c r="F146">
        <v>148</v>
      </c>
    </row>
    <row r="147" spans="1:6">
      <c r="A147">
        <v>104942</v>
      </c>
      <c r="B147" s="13">
        <v>46275</v>
      </c>
      <c r="C147" t="s">
        <v>52</v>
      </c>
      <c r="D147" t="s">
        <v>37</v>
      </c>
      <c r="E147">
        <v>2</v>
      </c>
      <c r="F147">
        <v>215.91</v>
      </c>
    </row>
    <row r="148" spans="1:6">
      <c r="A148">
        <v>104943</v>
      </c>
      <c r="B148" s="13">
        <v>46275</v>
      </c>
      <c r="C148" t="s">
        <v>44</v>
      </c>
      <c r="D148" t="s">
        <v>53</v>
      </c>
      <c r="E148">
        <v>1</v>
      </c>
      <c r="F148">
        <v>251.99</v>
      </c>
    </row>
    <row r="149" spans="1:6">
      <c r="A149">
        <v>104943</v>
      </c>
      <c r="B149" s="13">
        <v>46275</v>
      </c>
      <c r="C149" t="s">
        <v>44</v>
      </c>
      <c r="D149" t="s">
        <v>57</v>
      </c>
      <c r="E149">
        <v>2</v>
      </c>
      <c r="F149">
        <v>178</v>
      </c>
    </row>
    <row r="150" spans="1:6">
      <c r="A150">
        <v>104943</v>
      </c>
      <c r="B150" s="13">
        <v>46275</v>
      </c>
      <c r="C150" t="s">
        <v>44</v>
      </c>
      <c r="D150" t="s">
        <v>50</v>
      </c>
      <c r="E150">
        <v>2</v>
      </c>
      <c r="F150">
        <v>168.3</v>
      </c>
    </row>
    <row r="151" spans="1:6">
      <c r="A151">
        <v>104945</v>
      </c>
      <c r="B151" s="13">
        <v>46276</v>
      </c>
      <c r="C151" t="s">
        <v>52</v>
      </c>
      <c r="D151" t="s">
        <v>46</v>
      </c>
      <c r="E151">
        <v>3</v>
      </c>
      <c r="F151">
        <v>823.65</v>
      </c>
    </row>
    <row r="152" spans="1:6">
      <c r="A152">
        <v>104945</v>
      </c>
      <c r="B152" s="13">
        <v>46276</v>
      </c>
      <c r="C152" t="s">
        <v>52</v>
      </c>
      <c r="D152" t="s">
        <v>42</v>
      </c>
      <c r="E152">
        <v>1</v>
      </c>
      <c r="F152">
        <v>122.55</v>
      </c>
    </row>
    <row r="153" spans="1:6">
      <c r="A153">
        <v>104946</v>
      </c>
      <c r="B153" s="13">
        <v>46276</v>
      </c>
      <c r="C153" t="s">
        <v>34</v>
      </c>
      <c r="D153" t="s">
        <v>53</v>
      </c>
      <c r="E153">
        <v>3</v>
      </c>
      <c r="F153">
        <v>713.97</v>
      </c>
    </row>
    <row r="154" spans="1:6">
      <c r="A154">
        <v>104946</v>
      </c>
      <c r="B154" s="13">
        <v>46276</v>
      </c>
      <c r="C154" t="s">
        <v>34</v>
      </c>
      <c r="D154" t="s">
        <v>43</v>
      </c>
      <c r="E154">
        <v>2</v>
      </c>
      <c r="F154">
        <v>341.1</v>
      </c>
    </row>
    <row r="155" spans="1:6">
      <c r="A155">
        <v>104946</v>
      </c>
      <c r="B155" s="13">
        <v>46276</v>
      </c>
      <c r="C155" t="s">
        <v>34</v>
      </c>
      <c r="D155" t="s">
        <v>35</v>
      </c>
      <c r="E155">
        <v>1</v>
      </c>
      <c r="F155">
        <v>50.15</v>
      </c>
    </row>
    <row r="156" spans="1:6">
      <c r="A156">
        <v>104946</v>
      </c>
      <c r="B156" s="13">
        <v>46276</v>
      </c>
      <c r="C156" t="s">
        <v>34</v>
      </c>
      <c r="D156" t="s">
        <v>37</v>
      </c>
      <c r="E156">
        <v>1</v>
      </c>
      <c r="F156">
        <v>119.95</v>
      </c>
    </row>
    <row r="157" spans="1:6">
      <c r="A157">
        <v>104947</v>
      </c>
      <c r="B157" s="13">
        <v>46276</v>
      </c>
      <c r="C157" t="s">
        <v>38</v>
      </c>
      <c r="D157" t="s">
        <v>45</v>
      </c>
      <c r="E157">
        <v>3</v>
      </c>
      <c r="F157">
        <v>1348.95</v>
      </c>
    </row>
    <row r="158" spans="1:6">
      <c r="A158">
        <v>104947</v>
      </c>
      <c r="B158" s="13">
        <v>46276</v>
      </c>
      <c r="C158" t="s">
        <v>38</v>
      </c>
      <c r="D158" t="s">
        <v>35</v>
      </c>
      <c r="E158">
        <v>3</v>
      </c>
      <c r="F158">
        <v>150.45</v>
      </c>
    </row>
    <row r="159" spans="1:6">
      <c r="A159">
        <v>104947</v>
      </c>
      <c r="B159" s="13">
        <v>46276</v>
      </c>
      <c r="C159" t="s">
        <v>38</v>
      </c>
      <c r="D159" t="s">
        <v>39</v>
      </c>
      <c r="E159">
        <v>2</v>
      </c>
      <c r="F159">
        <v>698</v>
      </c>
    </row>
    <row r="160" spans="1:6">
      <c r="A160">
        <v>104947</v>
      </c>
      <c r="B160" s="13">
        <v>46276</v>
      </c>
      <c r="C160" t="s">
        <v>38</v>
      </c>
      <c r="D160" t="s">
        <v>40</v>
      </c>
      <c r="E160">
        <v>3</v>
      </c>
      <c r="F160">
        <v>33.12</v>
      </c>
    </row>
    <row r="161" spans="1:6">
      <c r="A161">
        <v>104950</v>
      </c>
      <c r="B161" s="13">
        <v>46276</v>
      </c>
      <c r="C161" t="s">
        <v>44</v>
      </c>
      <c r="D161" t="s">
        <v>43</v>
      </c>
      <c r="E161">
        <v>3</v>
      </c>
      <c r="F161">
        <v>511.65</v>
      </c>
    </row>
    <row r="162" spans="1:6">
      <c r="A162">
        <v>104951</v>
      </c>
      <c r="B162" s="13">
        <v>46276</v>
      </c>
      <c r="C162" t="s">
        <v>34</v>
      </c>
      <c r="D162" t="s">
        <v>50</v>
      </c>
      <c r="E162">
        <v>2</v>
      </c>
      <c r="F162">
        <v>198</v>
      </c>
    </row>
    <row r="163" spans="1:6">
      <c r="A163">
        <v>104951</v>
      </c>
      <c r="B163" s="13">
        <v>46276</v>
      </c>
      <c r="C163" t="s">
        <v>34</v>
      </c>
      <c r="D163" t="s">
        <v>49</v>
      </c>
      <c r="E163">
        <v>2</v>
      </c>
      <c r="F163">
        <v>116.1</v>
      </c>
    </row>
    <row r="164" spans="1:6">
      <c r="A164">
        <v>104952</v>
      </c>
      <c r="B164" s="13">
        <v>46276</v>
      </c>
      <c r="C164" t="s">
        <v>38</v>
      </c>
      <c r="D164" t="s">
        <v>42</v>
      </c>
      <c r="E164">
        <v>3</v>
      </c>
      <c r="F164">
        <v>367.65</v>
      </c>
    </row>
    <row r="165" spans="1:6">
      <c r="A165">
        <v>104954</v>
      </c>
      <c r="B165" s="13">
        <v>46277</v>
      </c>
      <c r="C165" t="s">
        <v>47</v>
      </c>
      <c r="D165" t="s">
        <v>53</v>
      </c>
      <c r="E165">
        <v>3</v>
      </c>
      <c r="F165">
        <v>755.97</v>
      </c>
    </row>
    <row r="166" spans="1:6">
      <c r="A166">
        <v>104954</v>
      </c>
      <c r="B166" s="13">
        <v>46277</v>
      </c>
      <c r="C166" t="s">
        <v>47</v>
      </c>
      <c r="D166" t="s">
        <v>42</v>
      </c>
      <c r="E166">
        <v>1</v>
      </c>
      <c r="F166">
        <v>129</v>
      </c>
    </row>
    <row r="167" spans="1:6">
      <c r="A167">
        <v>104954</v>
      </c>
      <c r="B167" s="13">
        <v>46277</v>
      </c>
      <c r="C167" t="s">
        <v>47</v>
      </c>
      <c r="D167" t="s">
        <v>55</v>
      </c>
      <c r="E167">
        <v>1</v>
      </c>
      <c r="F167">
        <v>44</v>
      </c>
    </row>
    <row r="168" spans="1:6">
      <c r="A168">
        <v>104954</v>
      </c>
      <c r="B168" s="13">
        <v>46277</v>
      </c>
      <c r="C168" t="s">
        <v>47</v>
      </c>
      <c r="D168" t="s">
        <v>37</v>
      </c>
      <c r="E168">
        <v>3</v>
      </c>
      <c r="F168">
        <v>359.85</v>
      </c>
    </row>
    <row r="169" spans="1:6">
      <c r="A169">
        <v>104955</v>
      </c>
      <c r="B169" s="13">
        <v>46277</v>
      </c>
      <c r="C169" t="s">
        <v>58</v>
      </c>
      <c r="D169" t="s">
        <v>48</v>
      </c>
      <c r="E169">
        <v>1</v>
      </c>
      <c r="F169">
        <v>74</v>
      </c>
    </row>
    <row r="170" spans="1:6">
      <c r="A170">
        <v>104955</v>
      </c>
      <c r="B170" s="13">
        <v>46277</v>
      </c>
      <c r="C170" t="s">
        <v>58</v>
      </c>
      <c r="D170" t="s">
        <v>57</v>
      </c>
      <c r="E170">
        <v>3</v>
      </c>
      <c r="F170">
        <v>226.95</v>
      </c>
    </row>
    <row r="171" spans="1:6">
      <c r="A171">
        <v>104955</v>
      </c>
      <c r="B171" s="13">
        <v>46277</v>
      </c>
      <c r="C171" t="s">
        <v>58</v>
      </c>
      <c r="D171" t="s">
        <v>55</v>
      </c>
      <c r="E171">
        <v>1</v>
      </c>
      <c r="F171">
        <v>39.6</v>
      </c>
    </row>
    <row r="172" spans="1:6">
      <c r="A172">
        <v>104956</v>
      </c>
      <c r="B172" s="13">
        <v>46277</v>
      </c>
      <c r="C172" t="s">
        <v>34</v>
      </c>
      <c r="D172" t="s">
        <v>53</v>
      </c>
      <c r="E172">
        <v>1</v>
      </c>
      <c r="F172">
        <v>237.99</v>
      </c>
    </row>
    <row r="173" spans="1:6">
      <c r="A173">
        <v>104956</v>
      </c>
      <c r="B173" s="13">
        <v>46277</v>
      </c>
      <c r="C173" t="s">
        <v>34</v>
      </c>
      <c r="D173" t="s">
        <v>57</v>
      </c>
      <c r="E173">
        <v>2</v>
      </c>
      <c r="F173">
        <v>160.2</v>
      </c>
    </row>
    <row r="174" spans="1:6">
      <c r="A174">
        <v>104956</v>
      </c>
      <c r="B174" s="13">
        <v>46277</v>
      </c>
      <c r="C174" t="s">
        <v>34</v>
      </c>
      <c r="D174" t="s">
        <v>49</v>
      </c>
      <c r="E174">
        <v>1</v>
      </c>
      <c r="F174">
        <v>54.83</v>
      </c>
    </row>
    <row r="175" spans="1:6">
      <c r="A175">
        <v>104956</v>
      </c>
      <c r="B175" s="13">
        <v>46277</v>
      </c>
      <c r="C175" t="s">
        <v>34</v>
      </c>
      <c r="D175" t="s">
        <v>37</v>
      </c>
      <c r="E175">
        <v>2</v>
      </c>
      <c r="F175">
        <v>203.92</v>
      </c>
    </row>
    <row r="176" spans="1:6">
      <c r="A176">
        <v>104957</v>
      </c>
      <c r="B176" s="13">
        <v>46277</v>
      </c>
      <c r="C176" t="s">
        <v>58</v>
      </c>
      <c r="D176" t="s">
        <v>50</v>
      </c>
      <c r="E176">
        <v>3</v>
      </c>
      <c r="F176">
        <v>282.15</v>
      </c>
    </row>
    <row r="177" spans="1:6">
      <c r="A177">
        <v>104957</v>
      </c>
      <c r="B177" s="13">
        <v>46277</v>
      </c>
      <c r="C177" t="s">
        <v>58</v>
      </c>
      <c r="D177" t="s">
        <v>37</v>
      </c>
      <c r="E177">
        <v>2</v>
      </c>
      <c r="F177">
        <v>179.93</v>
      </c>
    </row>
    <row r="178" spans="1:6">
      <c r="A178">
        <v>104959</v>
      </c>
      <c r="B178" s="13">
        <v>46277</v>
      </c>
      <c r="C178" t="s">
        <v>34</v>
      </c>
      <c r="D178" t="s">
        <v>36</v>
      </c>
      <c r="E178">
        <v>3</v>
      </c>
      <c r="F178">
        <v>1197</v>
      </c>
    </row>
    <row r="179" spans="1:6">
      <c r="A179">
        <v>104960</v>
      </c>
      <c r="B179" s="13">
        <v>46277</v>
      </c>
      <c r="C179" t="s">
        <v>34</v>
      </c>
      <c r="D179" t="s">
        <v>54</v>
      </c>
      <c r="E179">
        <v>3</v>
      </c>
      <c r="F179">
        <v>149.85</v>
      </c>
    </row>
    <row r="180" spans="1:6">
      <c r="A180">
        <v>104961</v>
      </c>
      <c r="B180" s="13">
        <v>46277</v>
      </c>
      <c r="C180" t="s">
        <v>44</v>
      </c>
      <c r="D180" t="s">
        <v>54</v>
      </c>
      <c r="E180">
        <v>3</v>
      </c>
      <c r="F180">
        <v>149.85</v>
      </c>
    </row>
    <row r="181" spans="1:6">
      <c r="A181">
        <v>104961</v>
      </c>
      <c r="B181" s="13">
        <v>46277</v>
      </c>
      <c r="C181" t="s">
        <v>44</v>
      </c>
      <c r="D181" t="s">
        <v>42</v>
      </c>
      <c r="E181">
        <v>2</v>
      </c>
      <c r="F181">
        <v>258</v>
      </c>
    </row>
    <row r="182" spans="1:6">
      <c r="A182">
        <v>104961</v>
      </c>
      <c r="B182" s="13">
        <v>46277</v>
      </c>
      <c r="C182" t="s">
        <v>44</v>
      </c>
      <c r="D182" t="s">
        <v>51</v>
      </c>
      <c r="E182">
        <v>2</v>
      </c>
      <c r="F182">
        <v>238.5</v>
      </c>
    </row>
    <row r="183" spans="1:6">
      <c r="A183">
        <v>104962</v>
      </c>
      <c r="B183" s="13">
        <v>46277</v>
      </c>
      <c r="C183" t="s">
        <v>41</v>
      </c>
      <c r="D183" t="s">
        <v>55</v>
      </c>
      <c r="E183">
        <v>3</v>
      </c>
      <c r="F183">
        <v>132</v>
      </c>
    </row>
    <row r="184" spans="1:6">
      <c r="A184">
        <v>104963</v>
      </c>
      <c r="B184" s="13">
        <v>46278</v>
      </c>
      <c r="C184" t="s">
        <v>56</v>
      </c>
      <c r="D184" t="s">
        <v>46</v>
      </c>
      <c r="E184">
        <v>2</v>
      </c>
      <c r="F184">
        <v>578</v>
      </c>
    </row>
    <row r="185" spans="1:6">
      <c r="A185">
        <v>104963</v>
      </c>
      <c r="B185" s="13">
        <v>46278</v>
      </c>
      <c r="C185" t="s">
        <v>56</v>
      </c>
      <c r="D185" t="s">
        <v>42</v>
      </c>
      <c r="E185">
        <v>1</v>
      </c>
      <c r="F185">
        <v>122.55</v>
      </c>
    </row>
    <row r="186" spans="1:6">
      <c r="A186">
        <v>104963</v>
      </c>
      <c r="B186" s="13">
        <v>46278</v>
      </c>
      <c r="C186" t="s">
        <v>56</v>
      </c>
      <c r="D186" t="s">
        <v>40</v>
      </c>
      <c r="E186">
        <v>3</v>
      </c>
      <c r="F186">
        <v>35.07</v>
      </c>
    </row>
    <row r="187" spans="1:6">
      <c r="A187">
        <v>104963</v>
      </c>
      <c r="B187" s="13">
        <v>46278</v>
      </c>
      <c r="C187" t="s">
        <v>56</v>
      </c>
      <c r="D187" t="s">
        <v>49</v>
      </c>
      <c r="E187">
        <v>2</v>
      </c>
      <c r="F187">
        <v>129</v>
      </c>
    </row>
    <row r="188" spans="1:6">
      <c r="A188">
        <v>104965</v>
      </c>
      <c r="B188" s="13">
        <v>46278</v>
      </c>
      <c r="C188" t="s">
        <v>58</v>
      </c>
      <c r="D188" t="s">
        <v>42</v>
      </c>
      <c r="E188">
        <v>3</v>
      </c>
      <c r="F188">
        <v>387</v>
      </c>
    </row>
    <row r="189" spans="1:6">
      <c r="A189">
        <v>104965</v>
      </c>
      <c r="B189" s="13">
        <v>46278</v>
      </c>
      <c r="C189" t="s">
        <v>58</v>
      </c>
      <c r="D189" t="s">
        <v>42</v>
      </c>
      <c r="E189">
        <v>3</v>
      </c>
      <c r="F189">
        <v>290.25</v>
      </c>
    </row>
    <row r="190" spans="1:6">
      <c r="A190">
        <v>104967</v>
      </c>
      <c r="B190" s="13">
        <v>46278</v>
      </c>
      <c r="C190" t="s">
        <v>38</v>
      </c>
      <c r="D190" t="s">
        <v>42</v>
      </c>
      <c r="E190">
        <v>2</v>
      </c>
      <c r="F190">
        <v>219.3</v>
      </c>
    </row>
    <row r="191" spans="1:6">
      <c r="A191">
        <v>104967</v>
      </c>
      <c r="B191" s="13">
        <v>46278</v>
      </c>
      <c r="C191" t="s">
        <v>38</v>
      </c>
      <c r="D191" t="s">
        <v>50</v>
      </c>
      <c r="E191">
        <v>1</v>
      </c>
      <c r="F191">
        <v>94.05</v>
      </c>
    </row>
    <row r="192" spans="1:6">
      <c r="A192">
        <v>104968</v>
      </c>
      <c r="B192" s="13">
        <v>46278</v>
      </c>
      <c r="C192" t="s">
        <v>47</v>
      </c>
      <c r="D192" t="s">
        <v>39</v>
      </c>
      <c r="E192">
        <v>2</v>
      </c>
      <c r="F192">
        <v>593.3</v>
      </c>
    </row>
    <row r="193" spans="1:6">
      <c r="A193">
        <v>104968</v>
      </c>
      <c r="B193" s="13">
        <v>46278</v>
      </c>
      <c r="C193" t="s">
        <v>47</v>
      </c>
      <c r="D193" t="s">
        <v>51</v>
      </c>
      <c r="E193">
        <v>3</v>
      </c>
      <c r="F193">
        <v>357.75</v>
      </c>
    </row>
    <row r="194" spans="1:6">
      <c r="A194">
        <v>104968</v>
      </c>
      <c r="B194" s="13">
        <v>46278</v>
      </c>
      <c r="C194" t="s">
        <v>47</v>
      </c>
      <c r="D194" t="s">
        <v>49</v>
      </c>
      <c r="E194">
        <v>1</v>
      </c>
      <c r="F194">
        <v>58.05</v>
      </c>
    </row>
    <row r="195" spans="1:6">
      <c r="A195">
        <v>104969</v>
      </c>
      <c r="B195" s="13">
        <v>46278</v>
      </c>
      <c r="C195" t="s">
        <v>34</v>
      </c>
      <c r="D195" t="s">
        <v>45</v>
      </c>
      <c r="E195">
        <v>1</v>
      </c>
      <c r="F195">
        <v>529</v>
      </c>
    </row>
    <row r="196" spans="1:6">
      <c r="A196">
        <v>104969</v>
      </c>
      <c r="B196" s="13">
        <v>46278</v>
      </c>
      <c r="C196" t="s">
        <v>34</v>
      </c>
      <c r="D196" t="s">
        <v>48</v>
      </c>
      <c r="E196">
        <v>2</v>
      </c>
      <c r="F196">
        <v>125.8</v>
      </c>
    </row>
    <row r="197" spans="1:6">
      <c r="A197">
        <v>104969</v>
      </c>
      <c r="B197" s="13">
        <v>46278</v>
      </c>
      <c r="C197" t="s">
        <v>34</v>
      </c>
      <c r="D197" t="s">
        <v>35</v>
      </c>
      <c r="E197">
        <v>3</v>
      </c>
      <c r="F197">
        <v>177</v>
      </c>
    </row>
    <row r="198" spans="1:6">
      <c r="A198">
        <v>104969</v>
      </c>
      <c r="B198" s="13">
        <v>46278</v>
      </c>
      <c r="C198" t="s">
        <v>34</v>
      </c>
      <c r="D198" t="s">
        <v>55</v>
      </c>
      <c r="E198">
        <v>2</v>
      </c>
      <c r="F198">
        <v>88</v>
      </c>
    </row>
    <row r="199" spans="1:6">
      <c r="A199">
        <v>104970</v>
      </c>
      <c r="B199" s="13">
        <v>46278</v>
      </c>
      <c r="C199" t="s">
        <v>34</v>
      </c>
      <c r="D199" t="s">
        <v>39</v>
      </c>
      <c r="E199">
        <v>1</v>
      </c>
      <c r="F199">
        <v>349</v>
      </c>
    </row>
    <row r="200" spans="1:6">
      <c r="A200">
        <v>104970</v>
      </c>
      <c r="B200" s="13">
        <v>46278</v>
      </c>
      <c r="C200" t="s">
        <v>34</v>
      </c>
      <c r="D200" t="s">
        <v>51</v>
      </c>
      <c r="E200">
        <v>1</v>
      </c>
      <c r="F200">
        <v>143.1</v>
      </c>
    </row>
    <row r="201" spans="1:6">
      <c r="A201">
        <v>104970</v>
      </c>
      <c r="B201" s="13">
        <v>46278</v>
      </c>
      <c r="C201" t="s">
        <v>34</v>
      </c>
      <c r="D201" t="s">
        <v>49</v>
      </c>
      <c r="E201">
        <v>1</v>
      </c>
      <c r="F201">
        <v>58.05</v>
      </c>
    </row>
    <row r="202" spans="1:6">
      <c r="A202">
        <v>104971</v>
      </c>
      <c r="B202" s="13">
        <v>46278</v>
      </c>
      <c r="C202" t="s">
        <v>52</v>
      </c>
      <c r="D202" t="s">
        <v>48</v>
      </c>
      <c r="E202">
        <v>3</v>
      </c>
      <c r="F202">
        <v>188.7</v>
      </c>
    </row>
    <row r="203" spans="1:6">
      <c r="A203">
        <v>104972</v>
      </c>
      <c r="B203" s="13">
        <v>46278</v>
      </c>
      <c r="C203" t="s">
        <v>34</v>
      </c>
      <c r="D203" t="s">
        <v>35</v>
      </c>
      <c r="E203">
        <v>2</v>
      </c>
      <c r="F203">
        <v>100.3</v>
      </c>
    </row>
    <row r="204" spans="1:6">
      <c r="A204">
        <v>104972</v>
      </c>
      <c r="B204" s="13">
        <v>46278</v>
      </c>
      <c r="C204" t="s">
        <v>34</v>
      </c>
      <c r="D204" t="s">
        <v>55</v>
      </c>
      <c r="E204">
        <v>2</v>
      </c>
      <c r="F204">
        <v>88</v>
      </c>
    </row>
    <row r="205" spans="1:6">
      <c r="A205">
        <v>104972</v>
      </c>
      <c r="B205" s="13">
        <v>46278</v>
      </c>
      <c r="C205" t="s">
        <v>34</v>
      </c>
      <c r="D205" t="s">
        <v>36</v>
      </c>
      <c r="E205">
        <v>3</v>
      </c>
      <c r="F205">
        <v>1017.45</v>
      </c>
    </row>
    <row r="206" spans="1:6">
      <c r="A206">
        <v>104972</v>
      </c>
      <c r="B206" s="13">
        <v>46278</v>
      </c>
      <c r="C206" t="s">
        <v>34</v>
      </c>
      <c r="D206" t="s">
        <v>37</v>
      </c>
      <c r="E206">
        <v>3</v>
      </c>
      <c r="F206">
        <v>323.87</v>
      </c>
    </row>
    <row r="207" spans="1:6">
      <c r="A207">
        <v>104973</v>
      </c>
      <c r="B207" s="13">
        <v>46279</v>
      </c>
      <c r="C207" t="s">
        <v>44</v>
      </c>
      <c r="D207" t="s">
        <v>45</v>
      </c>
      <c r="E207">
        <v>2</v>
      </c>
      <c r="F207">
        <v>793.5</v>
      </c>
    </row>
    <row r="208" spans="1:6">
      <c r="A208">
        <v>104974</v>
      </c>
      <c r="B208" s="13">
        <v>46279</v>
      </c>
      <c r="C208" t="s">
        <v>58</v>
      </c>
      <c r="D208" t="s">
        <v>43</v>
      </c>
      <c r="E208">
        <v>3</v>
      </c>
      <c r="F208">
        <v>540.08</v>
      </c>
    </row>
    <row r="209" spans="1:6">
      <c r="A209">
        <v>104974</v>
      </c>
      <c r="B209" s="13">
        <v>46279</v>
      </c>
      <c r="C209" t="s">
        <v>58</v>
      </c>
      <c r="D209" t="s">
        <v>42</v>
      </c>
      <c r="E209">
        <v>2</v>
      </c>
      <c r="F209">
        <v>245.1</v>
      </c>
    </row>
    <row r="210" spans="1:6">
      <c r="A210">
        <v>104974</v>
      </c>
      <c r="B210" s="13">
        <v>46279</v>
      </c>
      <c r="C210" t="s">
        <v>58</v>
      </c>
      <c r="D210" t="s">
        <v>39</v>
      </c>
      <c r="E210">
        <v>2</v>
      </c>
      <c r="F210">
        <v>593.3</v>
      </c>
    </row>
    <row r="211" spans="1:6">
      <c r="A211">
        <v>104974</v>
      </c>
      <c r="B211" s="13">
        <v>46279</v>
      </c>
      <c r="C211" t="s">
        <v>58</v>
      </c>
      <c r="D211" t="s">
        <v>40</v>
      </c>
      <c r="E211">
        <v>2</v>
      </c>
      <c r="F211">
        <v>24.68</v>
      </c>
    </row>
    <row r="212" spans="1:6">
      <c r="A212">
        <v>104975</v>
      </c>
      <c r="B212" s="13">
        <v>46279</v>
      </c>
      <c r="C212" t="s">
        <v>56</v>
      </c>
      <c r="D212" t="s">
        <v>55</v>
      </c>
      <c r="E212">
        <v>1</v>
      </c>
      <c r="F212">
        <v>44</v>
      </c>
    </row>
    <row r="213" spans="1:6">
      <c r="A213">
        <v>104977</v>
      </c>
      <c r="B213" s="13">
        <v>46279</v>
      </c>
      <c r="C213" t="s">
        <v>52</v>
      </c>
      <c r="D213" t="s">
        <v>45</v>
      </c>
      <c r="E213">
        <v>1</v>
      </c>
      <c r="F213">
        <v>529</v>
      </c>
    </row>
    <row r="214" spans="1:6">
      <c r="A214">
        <v>104977</v>
      </c>
      <c r="B214" s="13">
        <v>46279</v>
      </c>
      <c r="C214" t="s">
        <v>52</v>
      </c>
      <c r="D214" t="s">
        <v>43</v>
      </c>
      <c r="E214">
        <v>2</v>
      </c>
      <c r="F214">
        <v>322.15</v>
      </c>
    </row>
    <row r="215" spans="1:6">
      <c r="A215">
        <v>104977</v>
      </c>
      <c r="B215" s="13">
        <v>46279</v>
      </c>
      <c r="C215" t="s">
        <v>52</v>
      </c>
      <c r="D215" t="s">
        <v>42</v>
      </c>
      <c r="E215">
        <v>1</v>
      </c>
      <c r="F215">
        <v>96.75</v>
      </c>
    </row>
    <row r="216" spans="1:6">
      <c r="A216">
        <v>104977</v>
      </c>
      <c r="B216" s="13">
        <v>46279</v>
      </c>
      <c r="C216" t="s">
        <v>52</v>
      </c>
      <c r="D216" t="s">
        <v>39</v>
      </c>
      <c r="E216">
        <v>1</v>
      </c>
      <c r="F216">
        <v>349</v>
      </c>
    </row>
    <row r="217" spans="1:6">
      <c r="A217">
        <v>104978</v>
      </c>
      <c r="B217" s="13">
        <v>46279</v>
      </c>
      <c r="C217" t="s">
        <v>44</v>
      </c>
      <c r="D217" t="s">
        <v>57</v>
      </c>
      <c r="E217">
        <v>1</v>
      </c>
      <c r="F217">
        <v>89</v>
      </c>
    </row>
    <row r="218" spans="1:6">
      <c r="A218">
        <v>104978</v>
      </c>
      <c r="B218" s="13">
        <v>46279</v>
      </c>
      <c r="C218" t="s">
        <v>44</v>
      </c>
      <c r="D218" t="s">
        <v>55</v>
      </c>
      <c r="E218">
        <v>1</v>
      </c>
      <c r="F218">
        <v>39.6</v>
      </c>
    </row>
    <row r="219" spans="1:6">
      <c r="A219">
        <v>104978</v>
      </c>
      <c r="B219" s="13">
        <v>46279</v>
      </c>
      <c r="C219" t="s">
        <v>44</v>
      </c>
      <c r="D219" t="s">
        <v>39</v>
      </c>
      <c r="E219">
        <v>2</v>
      </c>
      <c r="F219">
        <v>593.3</v>
      </c>
    </row>
    <row r="220" spans="1:6">
      <c r="A220">
        <v>104978</v>
      </c>
      <c r="B220" s="13">
        <v>46279</v>
      </c>
      <c r="C220" t="s">
        <v>44</v>
      </c>
      <c r="D220" t="s">
        <v>40</v>
      </c>
      <c r="E220">
        <v>2</v>
      </c>
      <c r="F220">
        <v>25.98</v>
      </c>
    </row>
    <row r="221" spans="1:6">
      <c r="A221">
        <v>104979</v>
      </c>
      <c r="B221" s="13">
        <v>46279</v>
      </c>
      <c r="C221" t="s">
        <v>34</v>
      </c>
      <c r="D221" t="s">
        <v>54</v>
      </c>
      <c r="E221">
        <v>2</v>
      </c>
      <c r="F221">
        <v>89.91</v>
      </c>
    </row>
    <row r="222" spans="1:6">
      <c r="A222">
        <v>104979</v>
      </c>
      <c r="B222" s="13">
        <v>46279</v>
      </c>
      <c r="C222" t="s">
        <v>34</v>
      </c>
      <c r="D222" t="s">
        <v>48</v>
      </c>
      <c r="E222">
        <v>3</v>
      </c>
      <c r="F222">
        <v>222</v>
      </c>
    </row>
    <row r="223" spans="1:6">
      <c r="A223">
        <v>104980</v>
      </c>
      <c r="B223" s="13">
        <v>46280</v>
      </c>
      <c r="C223" t="s">
        <v>44</v>
      </c>
      <c r="D223" t="s">
        <v>43</v>
      </c>
      <c r="E223">
        <v>2</v>
      </c>
      <c r="F223">
        <v>360.05</v>
      </c>
    </row>
    <row r="224" spans="1:6">
      <c r="A224">
        <v>104980</v>
      </c>
      <c r="B224" s="13">
        <v>46280</v>
      </c>
      <c r="C224" t="s">
        <v>44</v>
      </c>
      <c r="D224" t="s">
        <v>42</v>
      </c>
      <c r="E224">
        <v>2</v>
      </c>
      <c r="F224">
        <v>232.2</v>
      </c>
    </row>
    <row r="225" spans="1:6">
      <c r="A225">
        <v>104980</v>
      </c>
      <c r="B225" s="13">
        <v>46280</v>
      </c>
      <c r="C225" t="s">
        <v>44</v>
      </c>
      <c r="D225" t="s">
        <v>37</v>
      </c>
      <c r="E225">
        <v>1</v>
      </c>
      <c r="F225">
        <v>101.96</v>
      </c>
    </row>
    <row r="226" spans="1:6">
      <c r="A226">
        <v>104980</v>
      </c>
      <c r="B226" s="13">
        <v>46280</v>
      </c>
      <c r="C226" t="s">
        <v>44</v>
      </c>
      <c r="D226" t="s">
        <v>37</v>
      </c>
      <c r="E226">
        <v>1</v>
      </c>
      <c r="F226">
        <v>113.95</v>
      </c>
    </row>
    <row r="227" spans="1:6">
      <c r="A227">
        <v>104981</v>
      </c>
      <c r="B227" s="13">
        <v>46280</v>
      </c>
      <c r="C227" t="s">
        <v>52</v>
      </c>
      <c r="D227" t="s">
        <v>54</v>
      </c>
      <c r="E227">
        <v>3</v>
      </c>
      <c r="F227">
        <v>127.37</v>
      </c>
    </row>
    <row r="228" spans="1:6">
      <c r="A228">
        <v>104981</v>
      </c>
      <c r="B228" s="13">
        <v>46280</v>
      </c>
      <c r="C228" t="s">
        <v>52</v>
      </c>
      <c r="D228" t="s">
        <v>51</v>
      </c>
      <c r="E228">
        <v>2</v>
      </c>
      <c r="F228">
        <v>286.2</v>
      </c>
    </row>
    <row r="229" spans="1:6">
      <c r="A229">
        <v>104981</v>
      </c>
      <c r="B229" s="13">
        <v>46280</v>
      </c>
      <c r="C229" t="s">
        <v>52</v>
      </c>
      <c r="D229" t="s">
        <v>40</v>
      </c>
      <c r="E229">
        <v>3</v>
      </c>
      <c r="F229">
        <v>38.97</v>
      </c>
    </row>
    <row r="230" spans="1:6">
      <c r="A230">
        <v>104981</v>
      </c>
      <c r="B230" s="13">
        <v>46280</v>
      </c>
      <c r="C230" t="s">
        <v>52</v>
      </c>
      <c r="D230" t="s">
        <v>36</v>
      </c>
      <c r="E230">
        <v>1</v>
      </c>
      <c r="F230">
        <v>299.25</v>
      </c>
    </row>
    <row r="231" spans="1:6">
      <c r="A231">
        <v>104982</v>
      </c>
      <c r="B231" s="13">
        <v>46280</v>
      </c>
      <c r="C231" t="s">
        <v>47</v>
      </c>
      <c r="D231" t="s">
        <v>42</v>
      </c>
      <c r="E231">
        <v>3</v>
      </c>
      <c r="F231">
        <v>290.25</v>
      </c>
    </row>
    <row r="232" spans="1:6">
      <c r="A232">
        <v>104982</v>
      </c>
      <c r="B232" s="13">
        <v>46280</v>
      </c>
      <c r="C232" t="s">
        <v>47</v>
      </c>
      <c r="D232" t="s">
        <v>40</v>
      </c>
      <c r="E232">
        <v>1</v>
      </c>
      <c r="F232">
        <v>11.69</v>
      </c>
    </row>
    <row r="233" spans="1:6">
      <c r="A233">
        <v>104982</v>
      </c>
      <c r="B233" s="13">
        <v>46280</v>
      </c>
      <c r="C233" t="s">
        <v>47</v>
      </c>
      <c r="D233" t="s">
        <v>37</v>
      </c>
      <c r="E233">
        <v>1</v>
      </c>
      <c r="F233">
        <v>113.95</v>
      </c>
    </row>
    <row r="234" spans="1:6">
      <c r="A234">
        <v>104983</v>
      </c>
      <c r="B234" s="13">
        <v>46280</v>
      </c>
      <c r="C234" t="s">
        <v>52</v>
      </c>
      <c r="D234" t="s">
        <v>43</v>
      </c>
      <c r="E234">
        <v>2</v>
      </c>
      <c r="F234">
        <v>379</v>
      </c>
    </row>
    <row r="235" spans="1:6">
      <c r="A235">
        <v>104985</v>
      </c>
      <c r="B235" s="13">
        <v>46281</v>
      </c>
      <c r="C235" t="s">
        <v>47</v>
      </c>
      <c r="D235" t="s">
        <v>46</v>
      </c>
      <c r="E235">
        <v>3</v>
      </c>
      <c r="F235">
        <v>867</v>
      </c>
    </row>
    <row r="236" spans="1:6">
      <c r="A236">
        <v>104985</v>
      </c>
      <c r="B236" s="13">
        <v>46281</v>
      </c>
      <c r="C236" t="s">
        <v>47</v>
      </c>
      <c r="D236" t="s">
        <v>39</v>
      </c>
      <c r="E236">
        <v>1</v>
      </c>
      <c r="F236">
        <v>261.75</v>
      </c>
    </row>
    <row r="237" spans="1:6">
      <c r="A237">
        <v>104985</v>
      </c>
      <c r="B237" s="13">
        <v>46281</v>
      </c>
      <c r="C237" t="s">
        <v>47</v>
      </c>
      <c r="D237" t="s">
        <v>51</v>
      </c>
      <c r="E237">
        <v>3</v>
      </c>
      <c r="F237">
        <v>405.45</v>
      </c>
    </row>
    <row r="238" spans="1:6">
      <c r="A238">
        <v>104985</v>
      </c>
      <c r="B238" s="13">
        <v>46281</v>
      </c>
      <c r="C238" t="s">
        <v>47</v>
      </c>
      <c r="D238" t="s">
        <v>51</v>
      </c>
      <c r="E238">
        <v>2</v>
      </c>
      <c r="F238">
        <v>318</v>
      </c>
    </row>
    <row r="239" spans="1:6">
      <c r="A239">
        <v>104986</v>
      </c>
      <c r="B239" s="13">
        <v>46281</v>
      </c>
      <c r="C239" t="s">
        <v>58</v>
      </c>
      <c r="D239" t="s">
        <v>45</v>
      </c>
      <c r="E239">
        <v>1</v>
      </c>
      <c r="F239">
        <v>449.65</v>
      </c>
    </row>
    <row r="240" spans="1:6">
      <c r="A240">
        <v>104986</v>
      </c>
      <c r="B240" s="13">
        <v>46281</v>
      </c>
      <c r="C240" t="s">
        <v>58</v>
      </c>
      <c r="D240" t="s">
        <v>54</v>
      </c>
      <c r="E240">
        <v>1</v>
      </c>
      <c r="F240">
        <v>42.46</v>
      </c>
    </row>
    <row r="241" spans="1:6">
      <c r="A241">
        <v>104986</v>
      </c>
      <c r="B241" s="13">
        <v>46281</v>
      </c>
      <c r="C241" t="s">
        <v>58</v>
      </c>
      <c r="D241" t="s">
        <v>37</v>
      </c>
      <c r="E241">
        <v>2</v>
      </c>
      <c r="F241">
        <v>179.93</v>
      </c>
    </row>
    <row r="242" spans="1:6">
      <c r="A242">
        <v>104986</v>
      </c>
      <c r="B242" s="13">
        <v>46281</v>
      </c>
      <c r="C242" t="s">
        <v>58</v>
      </c>
      <c r="D242" t="s">
        <v>37</v>
      </c>
      <c r="E242">
        <v>3</v>
      </c>
      <c r="F242">
        <v>359.85</v>
      </c>
    </row>
    <row r="243" spans="1:6">
      <c r="A243">
        <v>104987</v>
      </c>
      <c r="B243" s="13">
        <v>46281</v>
      </c>
      <c r="C243" t="s">
        <v>58</v>
      </c>
      <c r="D243" t="s">
        <v>54</v>
      </c>
      <c r="E243">
        <v>2</v>
      </c>
      <c r="F243">
        <v>99.9</v>
      </c>
    </row>
    <row r="244" spans="1:6">
      <c r="A244">
        <v>104987</v>
      </c>
      <c r="B244" s="13">
        <v>46281</v>
      </c>
      <c r="C244" t="s">
        <v>58</v>
      </c>
      <c r="D244" t="s">
        <v>54</v>
      </c>
      <c r="E244">
        <v>3</v>
      </c>
      <c r="F244">
        <v>149.85</v>
      </c>
    </row>
    <row r="245" spans="1:6">
      <c r="A245">
        <v>104987</v>
      </c>
      <c r="B245" s="13">
        <v>46281</v>
      </c>
      <c r="C245" t="s">
        <v>58</v>
      </c>
      <c r="D245" t="s">
        <v>51</v>
      </c>
      <c r="E245">
        <v>1</v>
      </c>
      <c r="F245">
        <v>143.1</v>
      </c>
    </row>
    <row r="246" spans="1:6">
      <c r="A246">
        <v>104988</v>
      </c>
      <c r="B246" s="13">
        <v>46281</v>
      </c>
      <c r="C246" t="s">
        <v>56</v>
      </c>
      <c r="D246" t="s">
        <v>45</v>
      </c>
      <c r="E246">
        <v>2</v>
      </c>
      <c r="F246">
        <v>1058</v>
      </c>
    </row>
    <row r="247" spans="1:6">
      <c r="A247">
        <v>104988</v>
      </c>
      <c r="B247" s="13">
        <v>46281</v>
      </c>
      <c r="C247" t="s">
        <v>56</v>
      </c>
      <c r="D247" t="s">
        <v>57</v>
      </c>
      <c r="E247">
        <v>1</v>
      </c>
      <c r="F247">
        <v>89</v>
      </c>
    </row>
    <row r="248" spans="1:6">
      <c r="A248">
        <v>104988</v>
      </c>
      <c r="B248" s="13">
        <v>46281</v>
      </c>
      <c r="C248" t="s">
        <v>56</v>
      </c>
      <c r="D248" t="s">
        <v>50</v>
      </c>
      <c r="E248">
        <v>3</v>
      </c>
      <c r="F248">
        <v>297</v>
      </c>
    </row>
    <row r="249" spans="1:6">
      <c r="A249">
        <v>104988</v>
      </c>
      <c r="B249" s="13">
        <v>46281</v>
      </c>
      <c r="C249" t="s">
        <v>56</v>
      </c>
      <c r="D249" t="s">
        <v>49</v>
      </c>
      <c r="E249">
        <v>2</v>
      </c>
      <c r="F249">
        <v>116.1</v>
      </c>
    </row>
    <row r="250" spans="1:6">
      <c r="A250">
        <v>104989</v>
      </c>
      <c r="B250" s="13">
        <v>46281</v>
      </c>
      <c r="C250" t="s">
        <v>47</v>
      </c>
      <c r="D250" t="s">
        <v>48</v>
      </c>
      <c r="E250">
        <v>2</v>
      </c>
      <c r="F250">
        <v>148</v>
      </c>
    </row>
    <row r="251" spans="1:6">
      <c r="A251">
        <v>104989</v>
      </c>
      <c r="B251" s="13">
        <v>46281</v>
      </c>
      <c r="C251" t="s">
        <v>47</v>
      </c>
      <c r="D251" t="s">
        <v>42</v>
      </c>
      <c r="E251">
        <v>3</v>
      </c>
      <c r="F251">
        <v>348.3</v>
      </c>
    </row>
    <row r="252" spans="1:6">
      <c r="A252">
        <v>104991</v>
      </c>
      <c r="B252" s="13">
        <v>46281</v>
      </c>
      <c r="C252" t="s">
        <v>41</v>
      </c>
      <c r="D252" t="s">
        <v>57</v>
      </c>
      <c r="E252">
        <v>3</v>
      </c>
      <c r="F252">
        <v>267</v>
      </c>
    </row>
    <row r="253" spans="1:6">
      <c r="A253">
        <v>104991</v>
      </c>
      <c r="B253" s="13">
        <v>46281</v>
      </c>
      <c r="C253" t="s">
        <v>41</v>
      </c>
      <c r="D253" t="s">
        <v>40</v>
      </c>
      <c r="E253">
        <v>1</v>
      </c>
      <c r="F253">
        <v>12.34</v>
      </c>
    </row>
    <row r="254" spans="1:6">
      <c r="A254">
        <v>104991</v>
      </c>
      <c r="B254" s="13">
        <v>46281</v>
      </c>
      <c r="C254" t="s">
        <v>41</v>
      </c>
      <c r="D254" t="s">
        <v>36</v>
      </c>
      <c r="E254">
        <v>1</v>
      </c>
      <c r="F254">
        <v>379.05</v>
      </c>
    </row>
    <row r="255" spans="1:6">
      <c r="A255">
        <v>104993</v>
      </c>
      <c r="B255" s="13">
        <v>46282</v>
      </c>
      <c r="C255" t="s">
        <v>56</v>
      </c>
      <c r="D255" t="s">
        <v>45</v>
      </c>
      <c r="E255">
        <v>2</v>
      </c>
      <c r="F255">
        <v>899.3</v>
      </c>
    </row>
    <row r="256" spans="1:6">
      <c r="A256">
        <v>104993</v>
      </c>
      <c r="B256" s="13">
        <v>46282</v>
      </c>
      <c r="C256" t="s">
        <v>56</v>
      </c>
      <c r="D256" t="s">
        <v>42</v>
      </c>
      <c r="E256">
        <v>1</v>
      </c>
      <c r="F256">
        <v>129</v>
      </c>
    </row>
    <row r="257" spans="1:6">
      <c r="A257">
        <v>104993</v>
      </c>
      <c r="B257" s="13">
        <v>46282</v>
      </c>
      <c r="C257" t="s">
        <v>56</v>
      </c>
      <c r="D257" t="s">
        <v>35</v>
      </c>
      <c r="E257">
        <v>1</v>
      </c>
      <c r="F257">
        <v>53.1</v>
      </c>
    </row>
    <row r="258" spans="1:6">
      <c r="A258">
        <v>104995</v>
      </c>
      <c r="B258" s="13">
        <v>46282</v>
      </c>
      <c r="C258" t="s">
        <v>38</v>
      </c>
      <c r="D258" t="s">
        <v>57</v>
      </c>
      <c r="E258">
        <v>1</v>
      </c>
      <c r="F258">
        <v>84.55</v>
      </c>
    </row>
    <row r="259" spans="1:6">
      <c r="A259">
        <v>104995</v>
      </c>
      <c r="B259" s="13">
        <v>46282</v>
      </c>
      <c r="C259" t="s">
        <v>38</v>
      </c>
      <c r="D259" t="s">
        <v>37</v>
      </c>
      <c r="E259">
        <v>2</v>
      </c>
      <c r="F259">
        <v>203.92</v>
      </c>
    </row>
    <row r="260" spans="1:6">
      <c r="A260">
        <v>104997</v>
      </c>
      <c r="B260" s="13">
        <v>46282</v>
      </c>
      <c r="C260" t="s">
        <v>58</v>
      </c>
      <c r="D260" t="s">
        <v>42</v>
      </c>
      <c r="E260">
        <v>2</v>
      </c>
      <c r="F260">
        <v>258</v>
      </c>
    </row>
    <row r="261" spans="1:6">
      <c r="A261">
        <v>104997</v>
      </c>
      <c r="B261" s="13">
        <v>46282</v>
      </c>
      <c r="C261" t="s">
        <v>58</v>
      </c>
      <c r="D261" t="s">
        <v>35</v>
      </c>
      <c r="E261">
        <v>3</v>
      </c>
      <c r="F261">
        <v>168.15</v>
      </c>
    </row>
    <row r="262" spans="1:6">
      <c r="A262">
        <v>104997</v>
      </c>
      <c r="B262" s="13">
        <v>46282</v>
      </c>
      <c r="C262" t="s">
        <v>58</v>
      </c>
      <c r="D262" t="s">
        <v>39</v>
      </c>
      <c r="E262">
        <v>1</v>
      </c>
      <c r="F262">
        <v>349</v>
      </c>
    </row>
    <row r="263" spans="1:6">
      <c r="A263">
        <v>104997</v>
      </c>
      <c r="B263" s="13">
        <v>46282</v>
      </c>
      <c r="C263" t="s">
        <v>58</v>
      </c>
      <c r="D263" t="s">
        <v>37</v>
      </c>
      <c r="E263">
        <v>2</v>
      </c>
      <c r="F263">
        <v>215.91</v>
      </c>
    </row>
    <row r="264" spans="1:6">
      <c r="A264">
        <v>104998</v>
      </c>
      <c r="B264" s="13">
        <v>46282</v>
      </c>
      <c r="C264" t="s">
        <v>47</v>
      </c>
      <c r="D264" t="s">
        <v>55</v>
      </c>
      <c r="E264">
        <v>2</v>
      </c>
      <c r="F264">
        <v>74.8</v>
      </c>
    </row>
    <row r="265" spans="1:6">
      <c r="A265">
        <v>104999</v>
      </c>
      <c r="B265" s="13">
        <v>46282</v>
      </c>
      <c r="C265" t="s">
        <v>58</v>
      </c>
      <c r="D265" t="s">
        <v>43</v>
      </c>
      <c r="E265">
        <v>1</v>
      </c>
      <c r="F265">
        <v>189.5</v>
      </c>
    </row>
    <row r="266" spans="1:6">
      <c r="A266">
        <v>104999</v>
      </c>
      <c r="B266" s="13">
        <v>46282</v>
      </c>
      <c r="C266" t="s">
        <v>58</v>
      </c>
      <c r="D266" t="s">
        <v>40</v>
      </c>
      <c r="E266">
        <v>3</v>
      </c>
      <c r="F266">
        <v>38.97</v>
      </c>
    </row>
    <row r="267" spans="1:6">
      <c r="A267">
        <v>104999</v>
      </c>
      <c r="B267" s="13">
        <v>46282</v>
      </c>
      <c r="C267" t="s">
        <v>58</v>
      </c>
      <c r="D267" t="s">
        <v>40</v>
      </c>
      <c r="E267">
        <v>1</v>
      </c>
      <c r="F267">
        <v>12.99</v>
      </c>
    </row>
    <row r="268" spans="1:6">
      <c r="A268">
        <v>105000</v>
      </c>
      <c r="B268" s="13">
        <v>46282</v>
      </c>
      <c r="C268" t="s">
        <v>44</v>
      </c>
      <c r="D268" t="s">
        <v>54</v>
      </c>
      <c r="E268">
        <v>2</v>
      </c>
      <c r="F268">
        <v>99.9</v>
      </c>
    </row>
    <row r="269" spans="1:6">
      <c r="A269">
        <v>105000</v>
      </c>
      <c r="B269" s="13">
        <v>46282</v>
      </c>
      <c r="C269" t="s">
        <v>44</v>
      </c>
      <c r="D269" t="s">
        <v>46</v>
      </c>
      <c r="E269">
        <v>1</v>
      </c>
      <c r="F269">
        <v>274.55</v>
      </c>
    </row>
    <row r="270" spans="1:6">
      <c r="A270">
        <v>105000</v>
      </c>
      <c r="B270" s="13">
        <v>46282</v>
      </c>
      <c r="C270" t="s">
        <v>44</v>
      </c>
      <c r="D270" t="s">
        <v>35</v>
      </c>
      <c r="E270">
        <v>1</v>
      </c>
      <c r="F270">
        <v>59</v>
      </c>
    </row>
    <row r="271" spans="1:6">
      <c r="A271">
        <v>105001</v>
      </c>
      <c r="B271" s="13">
        <v>46282</v>
      </c>
      <c r="C271" t="s">
        <v>58</v>
      </c>
      <c r="D271" t="s">
        <v>42</v>
      </c>
      <c r="E271">
        <v>1</v>
      </c>
      <c r="F271">
        <v>109.65</v>
      </c>
    </row>
    <row r="272" spans="1:6">
      <c r="A272">
        <v>105001</v>
      </c>
      <c r="B272" s="13">
        <v>46282</v>
      </c>
      <c r="C272" t="s">
        <v>58</v>
      </c>
      <c r="D272" t="s">
        <v>35</v>
      </c>
      <c r="E272">
        <v>1</v>
      </c>
      <c r="F272">
        <v>50.15</v>
      </c>
    </row>
    <row r="273" spans="1:6">
      <c r="A273">
        <v>105001</v>
      </c>
      <c r="B273" s="13">
        <v>46282</v>
      </c>
      <c r="C273" t="s">
        <v>58</v>
      </c>
      <c r="D273" t="s">
        <v>49</v>
      </c>
      <c r="E273">
        <v>3</v>
      </c>
      <c r="F273">
        <v>174.15</v>
      </c>
    </row>
    <row r="274" spans="1:6">
      <c r="A274">
        <v>105001</v>
      </c>
      <c r="B274" s="13">
        <v>46282</v>
      </c>
      <c r="C274" t="s">
        <v>58</v>
      </c>
      <c r="D274" t="s">
        <v>37</v>
      </c>
      <c r="E274">
        <v>3</v>
      </c>
      <c r="F274">
        <v>341.86</v>
      </c>
    </row>
    <row r="275" spans="1:6">
      <c r="A275">
        <v>105002</v>
      </c>
      <c r="B275" s="13">
        <v>46283</v>
      </c>
      <c r="C275" t="s">
        <v>44</v>
      </c>
      <c r="D275" t="s">
        <v>53</v>
      </c>
      <c r="E275">
        <v>1</v>
      </c>
      <c r="F275">
        <v>209.99</v>
      </c>
    </row>
    <row r="276" spans="1:6">
      <c r="A276">
        <v>105002</v>
      </c>
      <c r="B276" s="13">
        <v>46283</v>
      </c>
      <c r="C276" t="s">
        <v>44</v>
      </c>
      <c r="D276" t="s">
        <v>54</v>
      </c>
      <c r="E276">
        <v>2</v>
      </c>
      <c r="F276">
        <v>89.91</v>
      </c>
    </row>
    <row r="277" spans="1:6">
      <c r="A277">
        <v>105002</v>
      </c>
      <c r="B277" s="13">
        <v>46283</v>
      </c>
      <c r="C277" t="s">
        <v>44</v>
      </c>
      <c r="D277" t="s">
        <v>48</v>
      </c>
      <c r="E277">
        <v>1</v>
      </c>
      <c r="F277">
        <v>70.3</v>
      </c>
    </row>
    <row r="278" spans="1:6">
      <c r="A278">
        <v>105002</v>
      </c>
      <c r="B278" s="13">
        <v>46283</v>
      </c>
      <c r="C278" t="s">
        <v>44</v>
      </c>
      <c r="D278" t="s">
        <v>50</v>
      </c>
      <c r="E278">
        <v>1</v>
      </c>
      <c r="F278">
        <v>74.25</v>
      </c>
    </row>
    <row r="279" spans="1:6">
      <c r="A279">
        <v>105005</v>
      </c>
      <c r="B279" s="13">
        <v>46283</v>
      </c>
      <c r="C279" t="s">
        <v>56</v>
      </c>
      <c r="D279" t="s">
        <v>48</v>
      </c>
      <c r="E279">
        <v>1</v>
      </c>
      <c r="F279">
        <v>70.3</v>
      </c>
    </row>
    <row r="280" spans="1:6">
      <c r="A280">
        <v>105005</v>
      </c>
      <c r="B280" s="13">
        <v>46283</v>
      </c>
      <c r="C280" t="s">
        <v>56</v>
      </c>
      <c r="D280" t="s">
        <v>42</v>
      </c>
      <c r="E280">
        <v>2</v>
      </c>
      <c r="F280">
        <v>232.2</v>
      </c>
    </row>
    <row r="281" spans="1:6">
      <c r="A281">
        <v>105005</v>
      </c>
      <c r="B281" s="13">
        <v>46283</v>
      </c>
      <c r="C281" t="s">
        <v>56</v>
      </c>
      <c r="D281" t="s">
        <v>35</v>
      </c>
      <c r="E281">
        <v>3</v>
      </c>
      <c r="F281">
        <v>177</v>
      </c>
    </row>
    <row r="282" spans="1:6">
      <c r="A282">
        <v>105005</v>
      </c>
      <c r="B282" s="13">
        <v>46283</v>
      </c>
      <c r="C282" t="s">
        <v>56</v>
      </c>
      <c r="D282" t="s">
        <v>36</v>
      </c>
      <c r="E282">
        <v>2</v>
      </c>
      <c r="F282">
        <v>798</v>
      </c>
    </row>
    <row r="283" spans="1:6">
      <c r="A283">
        <v>105006</v>
      </c>
      <c r="B283" s="13">
        <v>46283</v>
      </c>
      <c r="C283" t="s">
        <v>38</v>
      </c>
      <c r="D283" t="s">
        <v>50</v>
      </c>
      <c r="E283">
        <v>1</v>
      </c>
      <c r="F283">
        <v>99</v>
      </c>
    </row>
    <row r="284" spans="1:6">
      <c r="A284">
        <v>105007</v>
      </c>
      <c r="B284" s="13">
        <v>46283</v>
      </c>
      <c r="C284" t="s">
        <v>52</v>
      </c>
      <c r="D284" t="s">
        <v>40</v>
      </c>
      <c r="E284">
        <v>1</v>
      </c>
      <c r="F284">
        <v>12.99</v>
      </c>
    </row>
    <row r="285" spans="1:6">
      <c r="A285">
        <v>105007</v>
      </c>
      <c r="B285" s="13">
        <v>46283</v>
      </c>
      <c r="C285" t="s">
        <v>52</v>
      </c>
      <c r="D285" t="s">
        <v>37</v>
      </c>
      <c r="E285">
        <v>2</v>
      </c>
      <c r="F285">
        <v>215.91</v>
      </c>
    </row>
    <row r="286" spans="1:6">
      <c r="A286">
        <v>105008</v>
      </c>
      <c r="B286" s="13">
        <v>46283</v>
      </c>
      <c r="C286" t="s">
        <v>34</v>
      </c>
      <c r="D286" t="s">
        <v>51</v>
      </c>
      <c r="E286">
        <v>2</v>
      </c>
      <c r="F286">
        <v>318</v>
      </c>
    </row>
    <row r="287" spans="1:6">
      <c r="A287">
        <v>105008</v>
      </c>
      <c r="B287" s="13">
        <v>46283</v>
      </c>
      <c r="C287" t="s">
        <v>34</v>
      </c>
      <c r="D287" t="s">
        <v>36</v>
      </c>
      <c r="E287">
        <v>2</v>
      </c>
      <c r="F287">
        <v>718.2</v>
      </c>
    </row>
    <row r="288" spans="1:6">
      <c r="A288">
        <v>105008</v>
      </c>
      <c r="B288" s="13">
        <v>46283</v>
      </c>
      <c r="C288" t="s">
        <v>34</v>
      </c>
      <c r="D288" t="s">
        <v>36</v>
      </c>
      <c r="E288">
        <v>2</v>
      </c>
      <c r="F288">
        <v>678.3</v>
      </c>
    </row>
    <row r="289" spans="1:6">
      <c r="A289">
        <v>105008</v>
      </c>
      <c r="B289" s="13">
        <v>46283</v>
      </c>
      <c r="C289" t="s">
        <v>34</v>
      </c>
      <c r="D289" t="s">
        <v>37</v>
      </c>
      <c r="E289">
        <v>2</v>
      </c>
      <c r="F289">
        <v>239.9</v>
      </c>
    </row>
    <row r="290" spans="1:6">
      <c r="A290">
        <v>105009</v>
      </c>
      <c r="B290" s="13">
        <v>46283</v>
      </c>
      <c r="C290" t="s">
        <v>56</v>
      </c>
      <c r="D290" t="s">
        <v>53</v>
      </c>
      <c r="E290">
        <v>1</v>
      </c>
      <c r="F290">
        <v>237.99</v>
      </c>
    </row>
    <row r="291" spans="1:6">
      <c r="A291">
        <v>105009</v>
      </c>
      <c r="B291" s="13">
        <v>46283</v>
      </c>
      <c r="C291" t="s">
        <v>56</v>
      </c>
      <c r="D291" t="s">
        <v>57</v>
      </c>
      <c r="E291">
        <v>3</v>
      </c>
      <c r="F291">
        <v>226.95</v>
      </c>
    </row>
    <row r="292" spans="1:6">
      <c r="A292">
        <v>105010</v>
      </c>
      <c r="B292" s="13">
        <v>46284</v>
      </c>
      <c r="C292" t="s">
        <v>34</v>
      </c>
      <c r="D292" t="s">
        <v>54</v>
      </c>
      <c r="E292">
        <v>2</v>
      </c>
      <c r="F292">
        <v>74.93</v>
      </c>
    </row>
    <row r="293" spans="1:6">
      <c r="A293">
        <v>105010</v>
      </c>
      <c r="B293" s="13">
        <v>46284</v>
      </c>
      <c r="C293" t="s">
        <v>34</v>
      </c>
      <c r="D293" t="s">
        <v>39</v>
      </c>
      <c r="E293">
        <v>1</v>
      </c>
      <c r="F293">
        <v>331.55</v>
      </c>
    </row>
    <row r="294" spans="1:6">
      <c r="A294">
        <v>105011</v>
      </c>
      <c r="B294" s="13">
        <v>46284</v>
      </c>
      <c r="C294" t="s">
        <v>47</v>
      </c>
      <c r="D294" t="s">
        <v>53</v>
      </c>
      <c r="E294">
        <v>3</v>
      </c>
      <c r="F294">
        <v>839.97</v>
      </c>
    </row>
    <row r="295" spans="1:6">
      <c r="A295">
        <v>105011</v>
      </c>
      <c r="B295" s="13">
        <v>46284</v>
      </c>
      <c r="C295" t="s">
        <v>47</v>
      </c>
      <c r="D295" t="s">
        <v>42</v>
      </c>
      <c r="E295">
        <v>2</v>
      </c>
      <c r="F295">
        <v>258</v>
      </c>
    </row>
    <row r="296" spans="1:6">
      <c r="A296">
        <v>105011</v>
      </c>
      <c r="B296" s="13">
        <v>46284</v>
      </c>
      <c r="C296" t="s">
        <v>47</v>
      </c>
      <c r="D296" t="s">
        <v>50</v>
      </c>
      <c r="E296">
        <v>1</v>
      </c>
      <c r="F296">
        <v>99</v>
      </c>
    </row>
    <row r="297" spans="1:6">
      <c r="A297">
        <v>105011</v>
      </c>
      <c r="B297" s="13">
        <v>46284</v>
      </c>
      <c r="C297" t="s">
        <v>47</v>
      </c>
      <c r="D297" t="s">
        <v>36</v>
      </c>
      <c r="E297">
        <v>1</v>
      </c>
      <c r="F297">
        <v>379.05</v>
      </c>
    </row>
    <row r="298" spans="1:6">
      <c r="A298">
        <v>105012</v>
      </c>
      <c r="B298" s="13">
        <v>46284</v>
      </c>
      <c r="C298" t="s">
        <v>41</v>
      </c>
      <c r="D298" t="s">
        <v>51</v>
      </c>
      <c r="E298">
        <v>2</v>
      </c>
      <c r="F298">
        <v>270.3</v>
      </c>
    </row>
    <row r="299" spans="1:6">
      <c r="A299">
        <v>105012</v>
      </c>
      <c r="B299" s="13">
        <v>46284</v>
      </c>
      <c r="C299" t="s">
        <v>41</v>
      </c>
      <c r="D299" t="s">
        <v>49</v>
      </c>
      <c r="E299">
        <v>1</v>
      </c>
      <c r="F299">
        <v>64.5</v>
      </c>
    </row>
    <row r="300" spans="1:6">
      <c r="A300">
        <v>105013</v>
      </c>
      <c r="B300" s="13">
        <v>46284</v>
      </c>
      <c r="C300" t="s">
        <v>56</v>
      </c>
      <c r="D300" t="s">
        <v>45</v>
      </c>
      <c r="E300">
        <v>1</v>
      </c>
      <c r="F300">
        <v>396.75</v>
      </c>
    </row>
    <row r="301" spans="1:6">
      <c r="A301">
        <v>105013</v>
      </c>
      <c r="B301" s="13">
        <v>46284</v>
      </c>
      <c r="C301" t="s">
        <v>56</v>
      </c>
      <c r="D301" t="s">
        <v>48</v>
      </c>
      <c r="E301">
        <v>2</v>
      </c>
      <c r="F301">
        <v>148</v>
      </c>
    </row>
    <row r="302" spans="1:6">
      <c r="A302">
        <v>105013</v>
      </c>
      <c r="B302" s="13">
        <v>46284</v>
      </c>
      <c r="C302" t="s">
        <v>56</v>
      </c>
      <c r="D302" t="s">
        <v>55</v>
      </c>
      <c r="E302">
        <v>1</v>
      </c>
      <c r="F302">
        <v>39.6</v>
      </c>
    </row>
    <row r="303" spans="1:6">
      <c r="A303">
        <v>105013</v>
      </c>
      <c r="B303" s="13">
        <v>46284</v>
      </c>
      <c r="C303" t="s">
        <v>56</v>
      </c>
      <c r="D303" t="s">
        <v>49</v>
      </c>
      <c r="E303">
        <v>1</v>
      </c>
      <c r="F303">
        <v>48.38</v>
      </c>
    </row>
    <row r="304" spans="1:6">
      <c r="A304">
        <v>105014</v>
      </c>
      <c r="B304" s="13">
        <v>46284</v>
      </c>
      <c r="C304" t="s">
        <v>58</v>
      </c>
      <c r="D304" t="s">
        <v>53</v>
      </c>
      <c r="E304">
        <v>1</v>
      </c>
      <c r="F304">
        <v>279.99</v>
      </c>
    </row>
    <row r="305" spans="1:6">
      <c r="A305">
        <v>105014</v>
      </c>
      <c r="B305" s="13">
        <v>46284</v>
      </c>
      <c r="C305" t="s">
        <v>58</v>
      </c>
      <c r="D305" t="s">
        <v>48</v>
      </c>
      <c r="E305">
        <v>3</v>
      </c>
      <c r="F305">
        <v>222</v>
      </c>
    </row>
    <row r="306" spans="1:6">
      <c r="A306">
        <v>105014</v>
      </c>
      <c r="B306" s="13">
        <v>46284</v>
      </c>
      <c r="C306" t="s">
        <v>58</v>
      </c>
      <c r="D306" t="s">
        <v>57</v>
      </c>
      <c r="E306">
        <v>2</v>
      </c>
      <c r="F306">
        <v>151.3</v>
      </c>
    </row>
    <row r="307" spans="1:6">
      <c r="A307">
        <v>105014</v>
      </c>
      <c r="B307" s="13">
        <v>46284</v>
      </c>
      <c r="C307" t="s">
        <v>58</v>
      </c>
      <c r="D307" t="s">
        <v>40</v>
      </c>
      <c r="E307">
        <v>1</v>
      </c>
      <c r="F307">
        <v>11.69</v>
      </c>
    </row>
    <row r="308" spans="1:6">
      <c r="A308">
        <v>105015</v>
      </c>
      <c r="B308" s="13">
        <v>46284</v>
      </c>
      <c r="C308" t="s">
        <v>34</v>
      </c>
      <c r="D308" t="s">
        <v>57</v>
      </c>
      <c r="E308">
        <v>1</v>
      </c>
      <c r="F308">
        <v>80.1</v>
      </c>
    </row>
    <row r="309" spans="1:6">
      <c r="A309">
        <v>105016</v>
      </c>
      <c r="B309" s="13">
        <v>46284</v>
      </c>
      <c r="C309" t="s">
        <v>47</v>
      </c>
      <c r="D309" t="s">
        <v>42</v>
      </c>
      <c r="E309">
        <v>3</v>
      </c>
      <c r="F309">
        <v>328.95</v>
      </c>
    </row>
    <row r="310" spans="1:6">
      <c r="A310">
        <v>105017</v>
      </c>
      <c r="B310" s="13">
        <v>46284</v>
      </c>
      <c r="C310" t="s">
        <v>38</v>
      </c>
      <c r="D310" t="s">
        <v>43</v>
      </c>
      <c r="E310">
        <v>3</v>
      </c>
      <c r="F310">
        <v>568.5</v>
      </c>
    </row>
    <row r="311" spans="1:6">
      <c r="A311">
        <v>105017</v>
      </c>
      <c r="B311" s="13">
        <v>46284</v>
      </c>
      <c r="C311" t="s">
        <v>38</v>
      </c>
      <c r="D311" t="s">
        <v>55</v>
      </c>
      <c r="E311">
        <v>2</v>
      </c>
      <c r="F311">
        <v>66</v>
      </c>
    </row>
    <row r="312" spans="1:6">
      <c r="A312">
        <v>105017</v>
      </c>
      <c r="B312" s="13">
        <v>46284</v>
      </c>
      <c r="C312" t="s">
        <v>38</v>
      </c>
      <c r="D312" t="s">
        <v>55</v>
      </c>
      <c r="E312">
        <v>2</v>
      </c>
      <c r="F312">
        <v>88</v>
      </c>
    </row>
    <row r="313" spans="1:6">
      <c r="A313">
        <v>105017</v>
      </c>
      <c r="B313" s="13">
        <v>46284</v>
      </c>
      <c r="C313" t="s">
        <v>38</v>
      </c>
      <c r="D313" t="s">
        <v>55</v>
      </c>
      <c r="E313">
        <v>1</v>
      </c>
      <c r="F313">
        <v>37.4</v>
      </c>
    </row>
    <row r="314" spans="1:6">
      <c r="A314">
        <v>105018</v>
      </c>
      <c r="B314" s="13">
        <v>46284</v>
      </c>
      <c r="C314" t="s">
        <v>47</v>
      </c>
      <c r="D314" t="s">
        <v>42</v>
      </c>
      <c r="E314">
        <v>1</v>
      </c>
      <c r="F314">
        <v>96.75</v>
      </c>
    </row>
    <row r="315" spans="1:6">
      <c r="A315">
        <v>105019</v>
      </c>
      <c r="B315" s="13">
        <v>46284</v>
      </c>
      <c r="C315" t="s">
        <v>58</v>
      </c>
      <c r="D315" t="s">
        <v>43</v>
      </c>
      <c r="E315">
        <v>3</v>
      </c>
      <c r="F315">
        <v>568.5</v>
      </c>
    </row>
    <row r="316" spans="1:6">
      <c r="A316">
        <v>105019</v>
      </c>
      <c r="B316" s="13">
        <v>46284</v>
      </c>
      <c r="C316" t="s">
        <v>58</v>
      </c>
      <c r="D316" t="s">
        <v>50</v>
      </c>
      <c r="E316">
        <v>3</v>
      </c>
      <c r="F316">
        <v>282.15</v>
      </c>
    </row>
    <row r="317" spans="1:6">
      <c r="A317">
        <v>105019</v>
      </c>
      <c r="B317" s="13">
        <v>46284</v>
      </c>
      <c r="C317" t="s">
        <v>58</v>
      </c>
      <c r="D317" t="s">
        <v>36</v>
      </c>
      <c r="E317">
        <v>3</v>
      </c>
      <c r="F317">
        <v>1137.15</v>
      </c>
    </row>
    <row r="318" spans="1:6">
      <c r="A318">
        <v>105019</v>
      </c>
      <c r="B318" s="13">
        <v>46284</v>
      </c>
      <c r="C318" t="s">
        <v>58</v>
      </c>
      <c r="D318" t="s">
        <v>37</v>
      </c>
      <c r="E318">
        <v>1</v>
      </c>
      <c r="F318">
        <v>119.95</v>
      </c>
    </row>
    <row r="319" spans="1:6">
      <c r="A319">
        <v>105020</v>
      </c>
      <c r="B319" s="13">
        <v>46284</v>
      </c>
      <c r="C319" t="s">
        <v>41</v>
      </c>
      <c r="D319" t="s">
        <v>53</v>
      </c>
      <c r="E319">
        <v>2</v>
      </c>
      <c r="F319">
        <v>503.98</v>
      </c>
    </row>
    <row r="320" spans="1:6">
      <c r="A320">
        <v>105020</v>
      </c>
      <c r="B320" s="13">
        <v>46284</v>
      </c>
      <c r="C320" t="s">
        <v>41</v>
      </c>
      <c r="D320" t="s">
        <v>55</v>
      </c>
      <c r="E320">
        <v>3</v>
      </c>
      <c r="F320">
        <v>112.2</v>
      </c>
    </row>
    <row r="321" spans="1:6">
      <c r="A321">
        <v>105020</v>
      </c>
      <c r="B321" s="13">
        <v>46284</v>
      </c>
      <c r="C321" t="s">
        <v>41</v>
      </c>
      <c r="D321" t="s">
        <v>40</v>
      </c>
      <c r="E321">
        <v>3</v>
      </c>
      <c r="F321">
        <v>33.12</v>
      </c>
    </row>
    <row r="322" spans="1:6">
      <c r="A322">
        <v>105022</v>
      </c>
      <c r="B322" s="13">
        <v>46285</v>
      </c>
      <c r="C322" t="s">
        <v>47</v>
      </c>
      <c r="D322" t="s">
        <v>48</v>
      </c>
      <c r="E322">
        <v>1</v>
      </c>
      <c r="F322">
        <v>62.9</v>
      </c>
    </row>
    <row r="323" spans="1:6">
      <c r="A323">
        <v>105022</v>
      </c>
      <c r="B323" s="13">
        <v>46285</v>
      </c>
      <c r="C323" t="s">
        <v>47</v>
      </c>
      <c r="D323" t="s">
        <v>51</v>
      </c>
      <c r="E323">
        <v>2</v>
      </c>
      <c r="F323">
        <v>318</v>
      </c>
    </row>
    <row r="324" spans="1:6">
      <c r="A324">
        <v>105022</v>
      </c>
      <c r="B324" s="13">
        <v>46285</v>
      </c>
      <c r="C324" t="s">
        <v>47</v>
      </c>
      <c r="D324" t="s">
        <v>37</v>
      </c>
      <c r="E324">
        <v>1</v>
      </c>
      <c r="F324">
        <v>119.95</v>
      </c>
    </row>
    <row r="325" spans="1:6">
      <c r="A325">
        <v>105023</v>
      </c>
      <c r="B325" s="13">
        <v>46285</v>
      </c>
      <c r="C325" t="s">
        <v>44</v>
      </c>
      <c r="D325" t="s">
        <v>48</v>
      </c>
      <c r="E325">
        <v>1</v>
      </c>
      <c r="F325">
        <v>70.3</v>
      </c>
    </row>
    <row r="326" spans="1:6">
      <c r="A326">
        <v>105024</v>
      </c>
      <c r="B326" s="13">
        <v>46285</v>
      </c>
      <c r="C326" t="s">
        <v>58</v>
      </c>
      <c r="D326" t="s">
        <v>45</v>
      </c>
      <c r="E326">
        <v>2</v>
      </c>
      <c r="F326">
        <v>952.2</v>
      </c>
    </row>
    <row r="327" spans="1:6">
      <c r="A327">
        <v>105024</v>
      </c>
      <c r="B327" s="13">
        <v>46285</v>
      </c>
      <c r="C327" t="s">
        <v>58</v>
      </c>
      <c r="D327" t="s">
        <v>48</v>
      </c>
      <c r="E327">
        <v>3</v>
      </c>
      <c r="F327">
        <v>210.9</v>
      </c>
    </row>
    <row r="328" spans="1:6">
      <c r="A328">
        <v>105024</v>
      </c>
      <c r="B328" s="13">
        <v>46285</v>
      </c>
      <c r="C328" t="s">
        <v>58</v>
      </c>
      <c r="D328" t="s">
        <v>36</v>
      </c>
      <c r="E328">
        <v>1</v>
      </c>
      <c r="F328">
        <v>399</v>
      </c>
    </row>
    <row r="329" spans="1:6">
      <c r="A329">
        <v>105025</v>
      </c>
      <c r="B329" s="13">
        <v>46285</v>
      </c>
      <c r="C329" t="s">
        <v>52</v>
      </c>
      <c r="D329" t="s">
        <v>48</v>
      </c>
      <c r="E329">
        <v>1</v>
      </c>
      <c r="F329">
        <v>62.9</v>
      </c>
    </row>
    <row r="330" spans="1:6">
      <c r="A330">
        <v>105025</v>
      </c>
      <c r="B330" s="13">
        <v>46285</v>
      </c>
      <c r="C330" t="s">
        <v>52</v>
      </c>
      <c r="D330" t="s">
        <v>35</v>
      </c>
      <c r="E330">
        <v>3</v>
      </c>
      <c r="F330">
        <v>168.15</v>
      </c>
    </row>
    <row r="331" spans="1:6">
      <c r="A331">
        <v>105025</v>
      </c>
      <c r="B331" s="13">
        <v>46285</v>
      </c>
      <c r="C331" t="s">
        <v>52</v>
      </c>
      <c r="D331" t="s">
        <v>35</v>
      </c>
      <c r="E331">
        <v>1</v>
      </c>
      <c r="F331">
        <v>59</v>
      </c>
    </row>
    <row r="332" spans="1:6">
      <c r="A332">
        <v>105026</v>
      </c>
      <c r="B332" s="13">
        <v>46285</v>
      </c>
      <c r="C332" t="s">
        <v>41</v>
      </c>
      <c r="D332" t="s">
        <v>53</v>
      </c>
      <c r="E332">
        <v>3</v>
      </c>
      <c r="F332">
        <v>713.97</v>
      </c>
    </row>
    <row r="333" spans="1:6">
      <c r="A333">
        <v>105026</v>
      </c>
      <c r="B333" s="13">
        <v>46285</v>
      </c>
      <c r="C333" t="s">
        <v>41</v>
      </c>
      <c r="D333" t="s">
        <v>40</v>
      </c>
      <c r="E333">
        <v>3</v>
      </c>
      <c r="F333">
        <v>38.97</v>
      </c>
    </row>
    <row r="334" spans="1:6">
      <c r="A334">
        <v>105027</v>
      </c>
      <c r="B334" s="13">
        <v>46285</v>
      </c>
      <c r="C334" t="s">
        <v>58</v>
      </c>
      <c r="D334" t="s">
        <v>48</v>
      </c>
      <c r="E334">
        <v>3</v>
      </c>
      <c r="F334">
        <v>188.7</v>
      </c>
    </row>
    <row r="335" spans="1:6">
      <c r="A335">
        <v>105027</v>
      </c>
      <c r="B335" s="13">
        <v>46285</v>
      </c>
      <c r="C335" t="s">
        <v>58</v>
      </c>
      <c r="D335" t="s">
        <v>55</v>
      </c>
      <c r="E335">
        <v>3</v>
      </c>
      <c r="F335">
        <v>112.2</v>
      </c>
    </row>
    <row r="336" spans="1:6">
      <c r="A336">
        <v>105027</v>
      </c>
      <c r="B336" s="13">
        <v>46285</v>
      </c>
      <c r="C336" t="s">
        <v>58</v>
      </c>
      <c r="D336" t="s">
        <v>39</v>
      </c>
      <c r="E336">
        <v>3</v>
      </c>
      <c r="F336">
        <v>942.3</v>
      </c>
    </row>
    <row r="337" spans="1:6">
      <c r="A337">
        <v>105028</v>
      </c>
      <c r="B337" s="13">
        <v>46285</v>
      </c>
      <c r="C337" t="s">
        <v>41</v>
      </c>
      <c r="D337" t="s">
        <v>45</v>
      </c>
      <c r="E337">
        <v>1</v>
      </c>
      <c r="F337">
        <v>449.65</v>
      </c>
    </row>
    <row r="338" spans="1:6">
      <c r="A338">
        <v>105028</v>
      </c>
      <c r="B338" s="13">
        <v>46285</v>
      </c>
      <c r="C338" t="s">
        <v>41</v>
      </c>
      <c r="D338" t="s">
        <v>39</v>
      </c>
      <c r="E338">
        <v>3</v>
      </c>
      <c r="F338">
        <v>994.65</v>
      </c>
    </row>
    <row r="339" spans="1:6">
      <c r="A339">
        <v>105028</v>
      </c>
      <c r="B339" s="13">
        <v>46285</v>
      </c>
      <c r="C339" t="s">
        <v>41</v>
      </c>
      <c r="D339" t="s">
        <v>51</v>
      </c>
      <c r="E339">
        <v>3</v>
      </c>
      <c r="F339">
        <v>357.75</v>
      </c>
    </row>
    <row r="340" spans="1:6">
      <c r="A340">
        <v>105029</v>
      </c>
      <c r="B340" s="13">
        <v>46285</v>
      </c>
      <c r="C340" t="s">
        <v>44</v>
      </c>
      <c r="D340" t="s">
        <v>45</v>
      </c>
      <c r="E340">
        <v>3</v>
      </c>
      <c r="F340">
        <v>1190.25</v>
      </c>
    </row>
    <row r="341" spans="1:6">
      <c r="A341">
        <v>105029</v>
      </c>
      <c r="B341" s="13">
        <v>46285</v>
      </c>
      <c r="C341" t="s">
        <v>44</v>
      </c>
      <c r="D341" t="s">
        <v>48</v>
      </c>
      <c r="E341">
        <v>3</v>
      </c>
      <c r="F341">
        <v>188.7</v>
      </c>
    </row>
    <row r="342" spans="1:6">
      <c r="A342">
        <v>105029</v>
      </c>
      <c r="B342" s="13">
        <v>46285</v>
      </c>
      <c r="C342" t="s">
        <v>44</v>
      </c>
      <c r="D342" t="s">
        <v>35</v>
      </c>
      <c r="E342">
        <v>3</v>
      </c>
      <c r="F342">
        <v>177</v>
      </c>
    </row>
    <row r="343" spans="1:6">
      <c r="A343">
        <v>105030</v>
      </c>
      <c r="B343" s="13">
        <v>46285</v>
      </c>
      <c r="C343" t="s">
        <v>58</v>
      </c>
      <c r="D343" t="s">
        <v>53</v>
      </c>
      <c r="E343">
        <v>3</v>
      </c>
      <c r="F343">
        <v>755.97</v>
      </c>
    </row>
    <row r="344" spans="1:6">
      <c r="A344">
        <v>105030</v>
      </c>
      <c r="B344" s="13">
        <v>46285</v>
      </c>
      <c r="C344" t="s">
        <v>58</v>
      </c>
      <c r="D344" t="s">
        <v>48</v>
      </c>
      <c r="E344">
        <v>1</v>
      </c>
      <c r="F344">
        <v>70.3</v>
      </c>
    </row>
    <row r="345" spans="1:6">
      <c r="A345">
        <v>105030</v>
      </c>
      <c r="B345" s="13">
        <v>46285</v>
      </c>
      <c r="C345" t="s">
        <v>58</v>
      </c>
      <c r="D345" t="s">
        <v>36</v>
      </c>
      <c r="E345">
        <v>1</v>
      </c>
      <c r="F345">
        <v>399</v>
      </c>
    </row>
    <row r="346" spans="1:6">
      <c r="A346">
        <v>105031</v>
      </c>
      <c r="B346" s="13">
        <v>46285</v>
      </c>
      <c r="C346" t="s">
        <v>34</v>
      </c>
      <c r="D346" t="s">
        <v>50</v>
      </c>
      <c r="E346">
        <v>3</v>
      </c>
      <c r="F346">
        <v>222.75</v>
      </c>
    </row>
    <row r="347" spans="1:6">
      <c r="A347">
        <v>105032</v>
      </c>
      <c r="B347" s="13">
        <v>46285</v>
      </c>
      <c r="C347" t="s">
        <v>44</v>
      </c>
      <c r="D347" t="s">
        <v>51</v>
      </c>
      <c r="E347">
        <v>2</v>
      </c>
      <c r="F347">
        <v>286.2</v>
      </c>
    </row>
    <row r="348" spans="1:6">
      <c r="A348">
        <v>105033</v>
      </c>
      <c r="B348" s="13">
        <v>46285</v>
      </c>
      <c r="C348" t="s">
        <v>58</v>
      </c>
      <c r="D348" t="s">
        <v>43</v>
      </c>
      <c r="E348">
        <v>1</v>
      </c>
      <c r="F348">
        <v>170.55</v>
      </c>
    </row>
    <row r="349" spans="1:6">
      <c r="A349">
        <v>105033</v>
      </c>
      <c r="B349" s="13">
        <v>46285</v>
      </c>
      <c r="C349" t="s">
        <v>58</v>
      </c>
      <c r="D349" t="s">
        <v>40</v>
      </c>
      <c r="E349">
        <v>3</v>
      </c>
      <c r="F349">
        <v>29.23</v>
      </c>
    </row>
    <row r="350" spans="1:6">
      <c r="A350">
        <v>105033</v>
      </c>
      <c r="B350" s="13">
        <v>46285</v>
      </c>
      <c r="C350" t="s">
        <v>58</v>
      </c>
      <c r="D350" t="s">
        <v>36</v>
      </c>
      <c r="E350">
        <v>1</v>
      </c>
      <c r="F350">
        <v>379.05</v>
      </c>
    </row>
    <row r="351" spans="1:6">
      <c r="A351">
        <v>105034</v>
      </c>
      <c r="B351" s="13">
        <v>46285</v>
      </c>
      <c r="C351" t="s">
        <v>41</v>
      </c>
      <c r="D351" t="s">
        <v>54</v>
      </c>
      <c r="E351">
        <v>2</v>
      </c>
      <c r="F351">
        <v>99.9</v>
      </c>
    </row>
    <row r="352" spans="1:6">
      <c r="A352">
        <v>105034</v>
      </c>
      <c r="B352" s="13">
        <v>46285</v>
      </c>
      <c r="C352" t="s">
        <v>41</v>
      </c>
      <c r="D352" t="s">
        <v>35</v>
      </c>
      <c r="E352">
        <v>3</v>
      </c>
      <c r="F352">
        <v>177</v>
      </c>
    </row>
    <row r="353" spans="1:6">
      <c r="A353">
        <v>105034</v>
      </c>
      <c r="B353" s="13">
        <v>46285</v>
      </c>
      <c r="C353" t="s">
        <v>41</v>
      </c>
      <c r="D353" t="s">
        <v>36</v>
      </c>
      <c r="E353">
        <v>1</v>
      </c>
      <c r="F353">
        <v>379.05</v>
      </c>
    </row>
    <row r="354" spans="1:6">
      <c r="A354">
        <v>105034</v>
      </c>
      <c r="B354" s="13">
        <v>46285</v>
      </c>
      <c r="C354" t="s">
        <v>41</v>
      </c>
      <c r="D354" t="s">
        <v>37</v>
      </c>
      <c r="E354">
        <v>1</v>
      </c>
      <c r="F354">
        <v>113.95</v>
      </c>
    </row>
    <row r="355" spans="1:6">
      <c r="A355">
        <v>105035</v>
      </c>
      <c r="B355" s="13">
        <v>46286</v>
      </c>
      <c r="C355" t="s">
        <v>44</v>
      </c>
      <c r="D355" t="s">
        <v>57</v>
      </c>
      <c r="E355">
        <v>2</v>
      </c>
      <c r="F355">
        <v>178</v>
      </c>
    </row>
    <row r="356" spans="1:6">
      <c r="A356">
        <v>105035</v>
      </c>
      <c r="B356" s="13">
        <v>46286</v>
      </c>
      <c r="C356" t="s">
        <v>44</v>
      </c>
      <c r="D356" t="s">
        <v>49</v>
      </c>
      <c r="E356">
        <v>2</v>
      </c>
      <c r="F356">
        <v>129</v>
      </c>
    </row>
    <row r="357" spans="1:6">
      <c r="A357">
        <v>105036</v>
      </c>
      <c r="B357" s="13">
        <v>46286</v>
      </c>
      <c r="C357" t="s">
        <v>47</v>
      </c>
      <c r="D357" t="s">
        <v>43</v>
      </c>
      <c r="E357">
        <v>1</v>
      </c>
      <c r="F357">
        <v>189.5</v>
      </c>
    </row>
    <row r="358" spans="1:6">
      <c r="A358">
        <v>105036</v>
      </c>
      <c r="B358" s="13">
        <v>46286</v>
      </c>
      <c r="C358" t="s">
        <v>47</v>
      </c>
      <c r="D358" t="s">
        <v>54</v>
      </c>
      <c r="E358">
        <v>3</v>
      </c>
      <c r="F358">
        <v>112.39</v>
      </c>
    </row>
    <row r="359" spans="1:6">
      <c r="A359">
        <v>105036</v>
      </c>
      <c r="B359" s="13">
        <v>46286</v>
      </c>
      <c r="C359" t="s">
        <v>47</v>
      </c>
      <c r="D359" t="s">
        <v>46</v>
      </c>
      <c r="E359">
        <v>2</v>
      </c>
      <c r="F359">
        <v>433.5</v>
      </c>
    </row>
    <row r="360" spans="1:6">
      <c r="A360">
        <v>105036</v>
      </c>
      <c r="B360" s="13">
        <v>46286</v>
      </c>
      <c r="C360" t="s">
        <v>47</v>
      </c>
      <c r="D360" t="s">
        <v>51</v>
      </c>
      <c r="E360">
        <v>1</v>
      </c>
      <c r="F360">
        <v>151.05</v>
      </c>
    </row>
    <row r="361" spans="1:6">
      <c r="A361">
        <v>105037</v>
      </c>
      <c r="B361" s="13">
        <v>46286</v>
      </c>
      <c r="C361" t="s">
        <v>41</v>
      </c>
      <c r="D361" t="s">
        <v>48</v>
      </c>
      <c r="E361">
        <v>2</v>
      </c>
      <c r="F361">
        <v>125.8</v>
      </c>
    </row>
    <row r="362" spans="1:6">
      <c r="A362">
        <v>105037</v>
      </c>
      <c r="B362" s="13">
        <v>46286</v>
      </c>
      <c r="C362" t="s">
        <v>41</v>
      </c>
      <c r="D362" t="s">
        <v>46</v>
      </c>
      <c r="E362">
        <v>1</v>
      </c>
      <c r="F362">
        <v>274.55</v>
      </c>
    </row>
    <row r="363" spans="1:6">
      <c r="A363">
        <v>105037</v>
      </c>
      <c r="B363" s="13">
        <v>46286</v>
      </c>
      <c r="C363" t="s">
        <v>41</v>
      </c>
      <c r="D363" t="s">
        <v>42</v>
      </c>
      <c r="E363">
        <v>2</v>
      </c>
      <c r="F363">
        <v>232.2</v>
      </c>
    </row>
    <row r="364" spans="1:6">
      <c r="A364">
        <v>105037</v>
      </c>
      <c r="B364" s="13">
        <v>46286</v>
      </c>
      <c r="C364" t="s">
        <v>41</v>
      </c>
      <c r="D364" t="s">
        <v>37</v>
      </c>
      <c r="E364">
        <v>2</v>
      </c>
      <c r="F364">
        <v>239.9</v>
      </c>
    </row>
    <row r="365" spans="1:6">
      <c r="A365">
        <v>105038</v>
      </c>
      <c r="B365" s="13">
        <v>46286</v>
      </c>
      <c r="C365" t="s">
        <v>56</v>
      </c>
      <c r="D365" t="s">
        <v>43</v>
      </c>
      <c r="E365">
        <v>2</v>
      </c>
      <c r="F365">
        <v>341.1</v>
      </c>
    </row>
    <row r="366" spans="1:6">
      <c r="A366">
        <v>105038</v>
      </c>
      <c r="B366" s="13">
        <v>46286</v>
      </c>
      <c r="C366" t="s">
        <v>56</v>
      </c>
      <c r="D366" t="s">
        <v>46</v>
      </c>
      <c r="E366">
        <v>2</v>
      </c>
      <c r="F366">
        <v>491.3</v>
      </c>
    </row>
    <row r="367" spans="1:6">
      <c r="A367">
        <v>105038</v>
      </c>
      <c r="B367" s="13">
        <v>46286</v>
      </c>
      <c r="C367" t="s">
        <v>56</v>
      </c>
      <c r="D367" t="s">
        <v>51</v>
      </c>
      <c r="E367">
        <v>1</v>
      </c>
      <c r="F367">
        <v>135.15</v>
      </c>
    </row>
    <row r="368" spans="1:6">
      <c r="A368">
        <v>105038</v>
      </c>
      <c r="B368" s="13">
        <v>46286</v>
      </c>
      <c r="C368" t="s">
        <v>56</v>
      </c>
      <c r="D368" t="s">
        <v>36</v>
      </c>
      <c r="E368">
        <v>1</v>
      </c>
      <c r="F368">
        <v>339.15</v>
      </c>
    </row>
    <row r="369" spans="1:6">
      <c r="A369">
        <v>105039</v>
      </c>
      <c r="B369" s="13">
        <v>46286</v>
      </c>
      <c r="C369" t="s">
        <v>34</v>
      </c>
      <c r="D369" t="s">
        <v>57</v>
      </c>
      <c r="E369">
        <v>1</v>
      </c>
      <c r="F369">
        <v>66.75</v>
      </c>
    </row>
    <row r="370" spans="1:6">
      <c r="A370">
        <v>105040</v>
      </c>
      <c r="B370" s="13">
        <v>46287</v>
      </c>
      <c r="C370" t="s">
        <v>52</v>
      </c>
      <c r="D370" t="s">
        <v>53</v>
      </c>
      <c r="E370">
        <v>1</v>
      </c>
      <c r="F370">
        <v>251.99</v>
      </c>
    </row>
    <row r="371" spans="1:6">
      <c r="A371">
        <v>105040</v>
      </c>
      <c r="B371" s="13">
        <v>46287</v>
      </c>
      <c r="C371" t="s">
        <v>52</v>
      </c>
      <c r="D371" t="s">
        <v>43</v>
      </c>
      <c r="E371">
        <v>2</v>
      </c>
      <c r="F371">
        <v>379</v>
      </c>
    </row>
    <row r="372" spans="1:6">
      <c r="A372">
        <v>105040</v>
      </c>
      <c r="B372" s="13">
        <v>46287</v>
      </c>
      <c r="C372" t="s">
        <v>52</v>
      </c>
      <c r="D372" t="s">
        <v>57</v>
      </c>
      <c r="E372">
        <v>2</v>
      </c>
      <c r="F372">
        <v>178</v>
      </c>
    </row>
    <row r="373" spans="1:6">
      <c r="A373">
        <v>105041</v>
      </c>
      <c r="B373" s="13">
        <v>46287</v>
      </c>
      <c r="C373" t="s">
        <v>44</v>
      </c>
      <c r="D373" t="s">
        <v>35</v>
      </c>
      <c r="E373">
        <v>1</v>
      </c>
      <c r="F373">
        <v>44.25</v>
      </c>
    </row>
    <row r="374" spans="1:6">
      <c r="A374">
        <v>105041</v>
      </c>
      <c r="B374" s="13">
        <v>46287</v>
      </c>
      <c r="C374" t="s">
        <v>44</v>
      </c>
      <c r="D374" t="s">
        <v>39</v>
      </c>
      <c r="E374">
        <v>1</v>
      </c>
      <c r="F374">
        <v>349</v>
      </c>
    </row>
    <row r="375" spans="1:6">
      <c r="A375">
        <v>105042</v>
      </c>
      <c r="B375" s="13">
        <v>46287</v>
      </c>
      <c r="C375" t="s">
        <v>56</v>
      </c>
      <c r="D375" t="s">
        <v>54</v>
      </c>
      <c r="E375">
        <v>2</v>
      </c>
      <c r="F375">
        <v>99.9</v>
      </c>
    </row>
    <row r="376" spans="1:6">
      <c r="A376">
        <v>105043</v>
      </c>
      <c r="B376" s="13">
        <v>46287</v>
      </c>
      <c r="C376" t="s">
        <v>58</v>
      </c>
      <c r="D376" t="s">
        <v>42</v>
      </c>
      <c r="E376">
        <v>1</v>
      </c>
      <c r="F376">
        <v>122.55</v>
      </c>
    </row>
    <row r="377" spans="1:6">
      <c r="A377">
        <v>105043</v>
      </c>
      <c r="B377" s="13">
        <v>46287</v>
      </c>
      <c r="C377" t="s">
        <v>58</v>
      </c>
      <c r="D377" t="s">
        <v>35</v>
      </c>
      <c r="E377">
        <v>2</v>
      </c>
      <c r="F377">
        <v>118</v>
      </c>
    </row>
    <row r="378" spans="1:6">
      <c r="A378">
        <v>105044</v>
      </c>
      <c r="B378" s="13">
        <v>46287</v>
      </c>
      <c r="C378" t="s">
        <v>38</v>
      </c>
      <c r="D378" t="s">
        <v>39</v>
      </c>
      <c r="E378">
        <v>3</v>
      </c>
      <c r="F378">
        <v>1047</v>
      </c>
    </row>
    <row r="379" spans="1:6">
      <c r="A379">
        <v>105045</v>
      </c>
      <c r="B379" s="13">
        <v>46287</v>
      </c>
      <c r="C379" t="s">
        <v>56</v>
      </c>
      <c r="D379" t="s">
        <v>55</v>
      </c>
      <c r="E379">
        <v>1</v>
      </c>
      <c r="F379">
        <v>33</v>
      </c>
    </row>
    <row r="380" spans="1:6">
      <c r="A380">
        <v>105046</v>
      </c>
      <c r="B380" s="13">
        <v>46288</v>
      </c>
      <c r="C380" t="s">
        <v>58</v>
      </c>
      <c r="D380" t="s">
        <v>55</v>
      </c>
      <c r="E380">
        <v>3</v>
      </c>
      <c r="F380">
        <v>132</v>
      </c>
    </row>
    <row r="381" spans="1:6">
      <c r="A381">
        <v>105046</v>
      </c>
      <c r="B381" s="13">
        <v>46288</v>
      </c>
      <c r="C381" t="s">
        <v>58</v>
      </c>
      <c r="D381" t="s">
        <v>39</v>
      </c>
      <c r="E381">
        <v>3</v>
      </c>
      <c r="F381">
        <v>785.25</v>
      </c>
    </row>
    <row r="382" spans="1:6">
      <c r="A382">
        <v>105046</v>
      </c>
      <c r="B382" s="13">
        <v>46288</v>
      </c>
      <c r="C382" t="s">
        <v>58</v>
      </c>
      <c r="D382" t="s">
        <v>40</v>
      </c>
      <c r="E382">
        <v>2</v>
      </c>
      <c r="F382">
        <v>25.98</v>
      </c>
    </row>
    <row r="383" spans="1:6">
      <c r="A383">
        <v>105047</v>
      </c>
      <c r="B383" s="13">
        <v>46288</v>
      </c>
      <c r="C383" t="s">
        <v>56</v>
      </c>
      <c r="D383" t="s">
        <v>43</v>
      </c>
      <c r="E383">
        <v>3</v>
      </c>
      <c r="F383">
        <v>568.5</v>
      </c>
    </row>
    <row r="384" spans="1:6">
      <c r="A384">
        <v>105047</v>
      </c>
      <c r="B384" s="13">
        <v>46288</v>
      </c>
      <c r="C384" t="s">
        <v>56</v>
      </c>
      <c r="D384" t="s">
        <v>48</v>
      </c>
      <c r="E384">
        <v>2</v>
      </c>
      <c r="F384">
        <v>133.2</v>
      </c>
    </row>
    <row r="385" spans="1:6">
      <c r="A385">
        <v>105049</v>
      </c>
      <c r="B385" s="13">
        <v>46288</v>
      </c>
      <c r="C385" t="s">
        <v>34</v>
      </c>
      <c r="D385" t="s">
        <v>53</v>
      </c>
      <c r="E385">
        <v>3</v>
      </c>
      <c r="F385">
        <v>797.97</v>
      </c>
    </row>
    <row r="386" spans="1:6">
      <c r="A386">
        <v>105051</v>
      </c>
      <c r="B386" s="13">
        <v>46289</v>
      </c>
      <c r="C386" t="s">
        <v>56</v>
      </c>
      <c r="D386" t="s">
        <v>46</v>
      </c>
      <c r="E386">
        <v>1</v>
      </c>
      <c r="F386">
        <v>245.65</v>
      </c>
    </row>
    <row r="387" spans="1:6">
      <c r="A387">
        <v>105051</v>
      </c>
      <c r="B387" s="13">
        <v>46289</v>
      </c>
      <c r="C387" t="s">
        <v>56</v>
      </c>
      <c r="D387" t="s">
        <v>49</v>
      </c>
      <c r="E387">
        <v>3</v>
      </c>
      <c r="F387">
        <v>193.5</v>
      </c>
    </row>
    <row r="388" spans="1:6">
      <c r="A388">
        <v>105053</v>
      </c>
      <c r="B388" s="13">
        <v>46289</v>
      </c>
      <c r="C388" t="s">
        <v>58</v>
      </c>
      <c r="D388" t="s">
        <v>46</v>
      </c>
      <c r="E388">
        <v>3</v>
      </c>
      <c r="F388">
        <v>823.65</v>
      </c>
    </row>
    <row r="389" spans="1:6">
      <c r="A389">
        <v>105053</v>
      </c>
      <c r="B389" s="13">
        <v>46289</v>
      </c>
      <c r="C389" t="s">
        <v>58</v>
      </c>
      <c r="D389" t="s">
        <v>51</v>
      </c>
      <c r="E389">
        <v>2</v>
      </c>
      <c r="F389">
        <v>302.1</v>
      </c>
    </row>
    <row r="390" spans="1:6">
      <c r="A390">
        <v>105053</v>
      </c>
      <c r="B390" s="13">
        <v>46289</v>
      </c>
      <c r="C390" t="s">
        <v>58</v>
      </c>
      <c r="D390" t="s">
        <v>49</v>
      </c>
      <c r="E390">
        <v>3</v>
      </c>
      <c r="F390">
        <v>193.5</v>
      </c>
    </row>
    <row r="391" spans="1:6">
      <c r="A391">
        <v>105054</v>
      </c>
      <c r="B391" s="13">
        <v>46289</v>
      </c>
      <c r="C391" t="s">
        <v>41</v>
      </c>
      <c r="D391" t="s">
        <v>43</v>
      </c>
      <c r="E391">
        <v>2</v>
      </c>
      <c r="F391">
        <v>379</v>
      </c>
    </row>
    <row r="392" spans="1:6">
      <c r="A392">
        <v>105054</v>
      </c>
      <c r="B392" s="13">
        <v>46289</v>
      </c>
      <c r="C392" t="s">
        <v>41</v>
      </c>
      <c r="D392" t="s">
        <v>50</v>
      </c>
      <c r="E392">
        <v>2</v>
      </c>
      <c r="F392">
        <v>198</v>
      </c>
    </row>
    <row r="393" spans="1:6">
      <c r="A393">
        <v>105056</v>
      </c>
      <c r="B393" s="13">
        <v>46289</v>
      </c>
      <c r="C393" t="s">
        <v>52</v>
      </c>
      <c r="D393" t="s">
        <v>43</v>
      </c>
      <c r="E393">
        <v>3</v>
      </c>
      <c r="F393">
        <v>568.5</v>
      </c>
    </row>
    <row r="394" spans="1:6">
      <c r="A394">
        <v>105056</v>
      </c>
      <c r="B394" s="13">
        <v>46289</v>
      </c>
      <c r="C394" t="s">
        <v>52</v>
      </c>
      <c r="D394" t="s">
        <v>35</v>
      </c>
      <c r="E394">
        <v>3</v>
      </c>
      <c r="F394">
        <v>177</v>
      </c>
    </row>
    <row r="395" spans="1:6">
      <c r="A395">
        <v>105056</v>
      </c>
      <c r="B395" s="13">
        <v>46289</v>
      </c>
      <c r="C395" t="s">
        <v>52</v>
      </c>
      <c r="D395" t="s">
        <v>51</v>
      </c>
      <c r="E395">
        <v>1</v>
      </c>
      <c r="F395">
        <v>159</v>
      </c>
    </row>
    <row r="396" spans="1:6">
      <c r="A396">
        <v>105058</v>
      </c>
      <c r="B396" s="13">
        <v>46290</v>
      </c>
      <c r="C396" t="s">
        <v>38</v>
      </c>
      <c r="D396" t="s">
        <v>36</v>
      </c>
      <c r="E396">
        <v>1</v>
      </c>
      <c r="F396">
        <v>339.15</v>
      </c>
    </row>
    <row r="397" spans="1:6">
      <c r="A397">
        <v>105059</v>
      </c>
      <c r="B397" s="13">
        <v>46290</v>
      </c>
      <c r="C397" t="s">
        <v>34</v>
      </c>
      <c r="D397" t="s">
        <v>51</v>
      </c>
      <c r="E397">
        <v>2</v>
      </c>
      <c r="F397">
        <v>238.5</v>
      </c>
    </row>
    <row r="398" spans="1:6">
      <c r="A398">
        <v>105059</v>
      </c>
      <c r="B398" s="13">
        <v>46290</v>
      </c>
      <c r="C398" t="s">
        <v>34</v>
      </c>
      <c r="D398" t="s">
        <v>49</v>
      </c>
      <c r="E398">
        <v>3</v>
      </c>
      <c r="F398">
        <v>193.5</v>
      </c>
    </row>
    <row r="399" spans="1:6">
      <c r="A399">
        <v>105060</v>
      </c>
      <c r="B399" s="13">
        <v>46290</v>
      </c>
      <c r="C399" t="s">
        <v>38</v>
      </c>
      <c r="D399" t="s">
        <v>54</v>
      </c>
      <c r="E399">
        <v>1</v>
      </c>
      <c r="F399">
        <v>49.95</v>
      </c>
    </row>
    <row r="400" spans="1:6">
      <c r="A400">
        <v>105061</v>
      </c>
      <c r="B400" s="13">
        <v>46290</v>
      </c>
      <c r="C400" t="s">
        <v>41</v>
      </c>
      <c r="D400" t="s">
        <v>42</v>
      </c>
      <c r="E400">
        <v>1</v>
      </c>
      <c r="F400">
        <v>129</v>
      </c>
    </row>
    <row r="401" spans="1:6">
      <c r="A401">
        <v>105061</v>
      </c>
      <c r="B401" s="13">
        <v>46290</v>
      </c>
      <c r="C401" t="s">
        <v>41</v>
      </c>
      <c r="D401" t="s">
        <v>50</v>
      </c>
      <c r="E401">
        <v>2</v>
      </c>
      <c r="F401">
        <v>198</v>
      </c>
    </row>
    <row r="402" spans="1:6">
      <c r="A402">
        <v>105061</v>
      </c>
      <c r="B402" s="13">
        <v>46290</v>
      </c>
      <c r="C402" t="s">
        <v>41</v>
      </c>
      <c r="D402" t="s">
        <v>51</v>
      </c>
      <c r="E402">
        <v>2</v>
      </c>
      <c r="F402">
        <v>302.1</v>
      </c>
    </row>
    <row r="403" spans="1:6">
      <c r="A403">
        <v>105062</v>
      </c>
      <c r="B403" s="13">
        <v>46290</v>
      </c>
      <c r="C403" t="s">
        <v>34</v>
      </c>
      <c r="D403" t="s">
        <v>45</v>
      </c>
      <c r="E403">
        <v>2</v>
      </c>
      <c r="F403">
        <v>1058</v>
      </c>
    </row>
    <row r="404" spans="1:6">
      <c r="A404">
        <v>105062</v>
      </c>
      <c r="B404" s="13">
        <v>46290</v>
      </c>
      <c r="C404" t="s">
        <v>34</v>
      </c>
      <c r="D404" t="s">
        <v>43</v>
      </c>
      <c r="E404">
        <v>2</v>
      </c>
      <c r="F404">
        <v>322.15</v>
      </c>
    </row>
    <row r="405" spans="1:6">
      <c r="A405">
        <v>105062</v>
      </c>
      <c r="B405" s="13">
        <v>46290</v>
      </c>
      <c r="C405" t="s">
        <v>34</v>
      </c>
      <c r="D405" t="s">
        <v>43</v>
      </c>
      <c r="E405">
        <v>3</v>
      </c>
      <c r="F405">
        <v>540.08</v>
      </c>
    </row>
    <row r="406" spans="1:6">
      <c r="A406">
        <v>105062</v>
      </c>
      <c r="B406" s="13">
        <v>46290</v>
      </c>
      <c r="C406" t="s">
        <v>34</v>
      </c>
      <c r="D406" t="s">
        <v>54</v>
      </c>
      <c r="E406">
        <v>3</v>
      </c>
      <c r="F406">
        <v>149.85</v>
      </c>
    </row>
    <row r="407" spans="1:6">
      <c r="A407">
        <v>105063</v>
      </c>
      <c r="B407" s="13">
        <v>46291</v>
      </c>
      <c r="C407" t="s">
        <v>58</v>
      </c>
      <c r="D407" t="s">
        <v>43</v>
      </c>
      <c r="E407">
        <v>1</v>
      </c>
      <c r="F407">
        <v>189.5</v>
      </c>
    </row>
    <row r="408" spans="1:6">
      <c r="A408">
        <v>105063</v>
      </c>
      <c r="B408" s="13">
        <v>46291</v>
      </c>
      <c r="C408" t="s">
        <v>58</v>
      </c>
      <c r="D408" t="s">
        <v>57</v>
      </c>
      <c r="E408">
        <v>3</v>
      </c>
      <c r="F408">
        <v>267</v>
      </c>
    </row>
    <row r="409" spans="1:6">
      <c r="A409">
        <v>105064</v>
      </c>
      <c r="B409" s="13">
        <v>46291</v>
      </c>
      <c r="C409" t="s">
        <v>52</v>
      </c>
      <c r="D409" t="s">
        <v>51</v>
      </c>
      <c r="E409">
        <v>2</v>
      </c>
      <c r="F409">
        <v>238.5</v>
      </c>
    </row>
    <row r="410" spans="1:6">
      <c r="A410">
        <v>105065</v>
      </c>
      <c r="B410" s="13">
        <v>46291</v>
      </c>
      <c r="C410" t="s">
        <v>58</v>
      </c>
      <c r="D410" t="s">
        <v>54</v>
      </c>
      <c r="E410">
        <v>3</v>
      </c>
      <c r="F410">
        <v>127.37</v>
      </c>
    </row>
    <row r="411" spans="1:6">
      <c r="A411">
        <v>105065</v>
      </c>
      <c r="B411" s="13">
        <v>46291</v>
      </c>
      <c r="C411" t="s">
        <v>58</v>
      </c>
      <c r="D411" t="s">
        <v>50</v>
      </c>
      <c r="E411">
        <v>2</v>
      </c>
      <c r="F411">
        <v>168.3</v>
      </c>
    </row>
    <row r="412" spans="1:6">
      <c r="A412">
        <v>105066</v>
      </c>
      <c r="B412" s="13">
        <v>46291</v>
      </c>
      <c r="C412" t="s">
        <v>58</v>
      </c>
      <c r="D412" t="s">
        <v>49</v>
      </c>
      <c r="E412">
        <v>1</v>
      </c>
      <c r="F412">
        <v>64.5</v>
      </c>
    </row>
    <row r="413" spans="1:6">
      <c r="A413">
        <v>105067</v>
      </c>
      <c r="B413" s="13">
        <v>46291</v>
      </c>
      <c r="C413" t="s">
        <v>58</v>
      </c>
      <c r="D413" t="s">
        <v>54</v>
      </c>
      <c r="E413">
        <v>1</v>
      </c>
      <c r="F413">
        <v>42.46</v>
      </c>
    </row>
    <row r="414" spans="1:6">
      <c r="A414">
        <v>105067</v>
      </c>
      <c r="B414" s="13">
        <v>46291</v>
      </c>
      <c r="C414" t="s">
        <v>58</v>
      </c>
      <c r="D414" t="s">
        <v>42</v>
      </c>
      <c r="E414">
        <v>3</v>
      </c>
      <c r="F414">
        <v>387</v>
      </c>
    </row>
    <row r="415" spans="1:6">
      <c r="A415">
        <v>105068</v>
      </c>
      <c r="B415" s="13">
        <v>46291</v>
      </c>
      <c r="C415" t="s">
        <v>41</v>
      </c>
      <c r="D415" t="s">
        <v>55</v>
      </c>
      <c r="E415">
        <v>1</v>
      </c>
      <c r="F415">
        <v>44</v>
      </c>
    </row>
    <row r="416" spans="1:6">
      <c r="A416">
        <v>105068</v>
      </c>
      <c r="B416" s="13">
        <v>46291</v>
      </c>
      <c r="C416" t="s">
        <v>41</v>
      </c>
      <c r="D416" t="s">
        <v>55</v>
      </c>
      <c r="E416">
        <v>1</v>
      </c>
      <c r="F416">
        <v>41.8</v>
      </c>
    </row>
    <row r="417" spans="1:6">
      <c r="A417">
        <v>105069</v>
      </c>
      <c r="B417" s="13">
        <v>46291</v>
      </c>
      <c r="C417" t="s">
        <v>38</v>
      </c>
      <c r="D417" t="s">
        <v>53</v>
      </c>
      <c r="E417">
        <v>2</v>
      </c>
      <c r="F417">
        <v>503.98</v>
      </c>
    </row>
    <row r="418" spans="1:6">
      <c r="A418">
        <v>105069</v>
      </c>
      <c r="B418" s="13">
        <v>46291</v>
      </c>
      <c r="C418" t="s">
        <v>38</v>
      </c>
      <c r="D418" t="s">
        <v>46</v>
      </c>
      <c r="E418">
        <v>3</v>
      </c>
      <c r="F418">
        <v>867</v>
      </c>
    </row>
    <row r="419" spans="1:6">
      <c r="A419">
        <v>105069</v>
      </c>
      <c r="B419" s="13">
        <v>46291</v>
      </c>
      <c r="C419" t="s">
        <v>38</v>
      </c>
      <c r="D419" t="s">
        <v>35</v>
      </c>
      <c r="E419">
        <v>1</v>
      </c>
      <c r="F419">
        <v>44.25</v>
      </c>
    </row>
    <row r="420" spans="1:6">
      <c r="A420">
        <v>105069</v>
      </c>
      <c r="B420" s="13">
        <v>46291</v>
      </c>
      <c r="C420" t="s">
        <v>38</v>
      </c>
      <c r="D420" t="s">
        <v>49</v>
      </c>
      <c r="E420">
        <v>3</v>
      </c>
      <c r="F420">
        <v>193.5</v>
      </c>
    </row>
    <row r="421" spans="1:6">
      <c r="A421">
        <v>105070</v>
      </c>
      <c r="B421" s="13">
        <v>46291</v>
      </c>
      <c r="C421" t="s">
        <v>41</v>
      </c>
      <c r="D421" t="s">
        <v>43</v>
      </c>
      <c r="E421">
        <v>1</v>
      </c>
      <c r="F421">
        <v>189.5</v>
      </c>
    </row>
    <row r="422" spans="1:6">
      <c r="A422">
        <v>105070</v>
      </c>
      <c r="B422" s="13">
        <v>46291</v>
      </c>
      <c r="C422" t="s">
        <v>41</v>
      </c>
      <c r="D422" t="s">
        <v>48</v>
      </c>
      <c r="E422">
        <v>3</v>
      </c>
      <c r="F422">
        <v>222</v>
      </c>
    </row>
    <row r="423" spans="1:6">
      <c r="A423">
        <v>105070</v>
      </c>
      <c r="B423" s="13">
        <v>46291</v>
      </c>
      <c r="C423" t="s">
        <v>41</v>
      </c>
      <c r="D423" t="s">
        <v>55</v>
      </c>
      <c r="E423">
        <v>2</v>
      </c>
      <c r="F423">
        <v>79.2</v>
      </c>
    </row>
    <row r="424" spans="1:6">
      <c r="A424">
        <v>105070</v>
      </c>
      <c r="B424" s="13">
        <v>46291</v>
      </c>
      <c r="C424" t="s">
        <v>41</v>
      </c>
      <c r="D424" t="s">
        <v>39</v>
      </c>
      <c r="E424">
        <v>2</v>
      </c>
      <c r="F424">
        <v>698</v>
      </c>
    </row>
    <row r="425" spans="1:6">
      <c r="A425">
        <v>105071</v>
      </c>
      <c r="B425" s="13">
        <v>46291</v>
      </c>
      <c r="C425" t="s">
        <v>34</v>
      </c>
      <c r="D425" t="s">
        <v>46</v>
      </c>
      <c r="E425">
        <v>2</v>
      </c>
      <c r="F425">
        <v>578</v>
      </c>
    </row>
    <row r="426" spans="1:6">
      <c r="A426">
        <v>105071</v>
      </c>
      <c r="B426" s="13">
        <v>46291</v>
      </c>
      <c r="C426" t="s">
        <v>34</v>
      </c>
      <c r="D426" t="s">
        <v>46</v>
      </c>
      <c r="E426">
        <v>1</v>
      </c>
      <c r="F426">
        <v>245.65</v>
      </c>
    </row>
    <row r="427" spans="1:6">
      <c r="A427">
        <v>105071</v>
      </c>
      <c r="B427" s="13">
        <v>46291</v>
      </c>
      <c r="C427" t="s">
        <v>34</v>
      </c>
      <c r="D427" t="s">
        <v>40</v>
      </c>
      <c r="E427">
        <v>3</v>
      </c>
      <c r="F427">
        <v>29.23</v>
      </c>
    </row>
    <row r="428" spans="1:6">
      <c r="A428">
        <v>105071</v>
      </c>
      <c r="B428" s="13">
        <v>46291</v>
      </c>
      <c r="C428" t="s">
        <v>34</v>
      </c>
      <c r="D428" t="s">
        <v>36</v>
      </c>
      <c r="E428">
        <v>2</v>
      </c>
      <c r="F428">
        <v>758.1</v>
      </c>
    </row>
    <row r="429" spans="1:6">
      <c r="A429">
        <v>105072</v>
      </c>
      <c r="B429" s="13">
        <v>46291</v>
      </c>
      <c r="C429" t="s">
        <v>58</v>
      </c>
      <c r="D429" t="s">
        <v>57</v>
      </c>
      <c r="E429">
        <v>3</v>
      </c>
      <c r="F429">
        <v>200.25</v>
      </c>
    </row>
    <row r="430" spans="1:6">
      <c r="A430">
        <v>105072</v>
      </c>
      <c r="B430" s="13">
        <v>46291</v>
      </c>
      <c r="C430" t="s">
        <v>58</v>
      </c>
      <c r="D430" t="s">
        <v>39</v>
      </c>
      <c r="E430">
        <v>3</v>
      </c>
      <c r="F430">
        <v>889.95</v>
      </c>
    </row>
    <row r="431" spans="1:6">
      <c r="A431">
        <v>105072</v>
      </c>
      <c r="B431" s="13">
        <v>46291</v>
      </c>
      <c r="C431" t="s">
        <v>58</v>
      </c>
      <c r="D431" t="s">
        <v>37</v>
      </c>
      <c r="E431">
        <v>1</v>
      </c>
      <c r="F431">
        <v>119.95</v>
      </c>
    </row>
    <row r="432" spans="1:6">
      <c r="A432">
        <v>105073</v>
      </c>
      <c r="B432" s="13">
        <v>46291</v>
      </c>
      <c r="C432" t="s">
        <v>34</v>
      </c>
      <c r="D432" t="s">
        <v>54</v>
      </c>
      <c r="E432">
        <v>1</v>
      </c>
      <c r="F432">
        <v>49.95</v>
      </c>
    </row>
    <row r="433" spans="1:6">
      <c r="A433">
        <v>105073</v>
      </c>
      <c r="B433" s="13">
        <v>46291</v>
      </c>
      <c r="C433" t="s">
        <v>34</v>
      </c>
      <c r="D433" t="s">
        <v>48</v>
      </c>
      <c r="E433">
        <v>3</v>
      </c>
      <c r="F433">
        <v>222</v>
      </c>
    </row>
    <row r="434" spans="1:6">
      <c r="A434">
        <v>105073</v>
      </c>
      <c r="B434" s="13">
        <v>46291</v>
      </c>
      <c r="C434" t="s">
        <v>34</v>
      </c>
      <c r="D434" t="s">
        <v>50</v>
      </c>
      <c r="E434">
        <v>1</v>
      </c>
      <c r="F434">
        <v>99</v>
      </c>
    </row>
    <row r="435" spans="1:6">
      <c r="A435">
        <v>105073</v>
      </c>
      <c r="B435" s="13">
        <v>46291</v>
      </c>
      <c r="C435" t="s">
        <v>34</v>
      </c>
      <c r="D435" t="s">
        <v>51</v>
      </c>
      <c r="E435">
        <v>1</v>
      </c>
      <c r="F435">
        <v>151.05</v>
      </c>
    </row>
    <row r="436" spans="1:6">
      <c r="A436">
        <v>105074</v>
      </c>
      <c r="B436" s="13">
        <v>46292</v>
      </c>
      <c r="C436" t="s">
        <v>34</v>
      </c>
      <c r="D436" t="s">
        <v>53</v>
      </c>
      <c r="E436">
        <v>1</v>
      </c>
      <c r="F436">
        <v>279.99</v>
      </c>
    </row>
    <row r="437" spans="1:6">
      <c r="A437">
        <v>105075</v>
      </c>
      <c r="B437" s="13">
        <v>46292</v>
      </c>
      <c r="C437" t="s">
        <v>52</v>
      </c>
      <c r="D437" t="s">
        <v>45</v>
      </c>
      <c r="E437">
        <v>3</v>
      </c>
      <c r="F437">
        <v>1428.3</v>
      </c>
    </row>
    <row r="438" spans="1:6">
      <c r="A438">
        <v>105075</v>
      </c>
      <c r="B438" s="13">
        <v>46292</v>
      </c>
      <c r="C438" t="s">
        <v>52</v>
      </c>
      <c r="D438" t="s">
        <v>46</v>
      </c>
      <c r="E438">
        <v>3</v>
      </c>
      <c r="F438">
        <v>780.3</v>
      </c>
    </row>
    <row r="439" spans="1:6">
      <c r="A439">
        <v>105075</v>
      </c>
      <c r="B439" s="13">
        <v>46292</v>
      </c>
      <c r="C439" t="s">
        <v>52</v>
      </c>
      <c r="D439" t="s">
        <v>57</v>
      </c>
      <c r="E439">
        <v>2</v>
      </c>
      <c r="F439">
        <v>151.3</v>
      </c>
    </row>
    <row r="440" spans="1:6">
      <c r="A440">
        <v>105075</v>
      </c>
      <c r="B440" s="13">
        <v>46292</v>
      </c>
      <c r="C440" t="s">
        <v>52</v>
      </c>
      <c r="D440" t="s">
        <v>39</v>
      </c>
      <c r="E440">
        <v>1</v>
      </c>
      <c r="F440">
        <v>349</v>
      </c>
    </row>
    <row r="441" spans="1:6">
      <c r="A441">
        <v>105076</v>
      </c>
      <c r="B441" s="13">
        <v>46292</v>
      </c>
      <c r="C441" t="s">
        <v>58</v>
      </c>
      <c r="D441" t="s">
        <v>42</v>
      </c>
      <c r="E441">
        <v>3</v>
      </c>
      <c r="F441">
        <v>328.95</v>
      </c>
    </row>
    <row r="442" spans="1:6">
      <c r="A442">
        <v>105076</v>
      </c>
      <c r="B442" s="13">
        <v>46292</v>
      </c>
      <c r="C442" t="s">
        <v>58</v>
      </c>
      <c r="D442" t="s">
        <v>36</v>
      </c>
      <c r="E442">
        <v>2</v>
      </c>
      <c r="F442">
        <v>798</v>
      </c>
    </row>
    <row r="443" spans="1:6">
      <c r="A443">
        <v>105077</v>
      </c>
      <c r="B443" s="13">
        <v>46292</v>
      </c>
      <c r="C443" t="s">
        <v>56</v>
      </c>
      <c r="D443" t="s">
        <v>46</v>
      </c>
      <c r="E443">
        <v>1</v>
      </c>
      <c r="F443">
        <v>260.1</v>
      </c>
    </row>
    <row r="444" spans="1:6">
      <c r="A444">
        <v>105077</v>
      </c>
      <c r="B444" s="13">
        <v>46292</v>
      </c>
      <c r="C444" t="s">
        <v>56</v>
      </c>
      <c r="D444" t="s">
        <v>57</v>
      </c>
      <c r="E444">
        <v>1</v>
      </c>
      <c r="F444">
        <v>75.65</v>
      </c>
    </row>
    <row r="445" spans="1:6">
      <c r="A445">
        <v>105077</v>
      </c>
      <c r="B445" s="13">
        <v>46292</v>
      </c>
      <c r="C445" t="s">
        <v>56</v>
      </c>
      <c r="D445" t="s">
        <v>39</v>
      </c>
      <c r="E445">
        <v>3</v>
      </c>
      <c r="F445">
        <v>942.3</v>
      </c>
    </row>
    <row r="446" spans="1:6">
      <c r="A446">
        <v>105077</v>
      </c>
      <c r="B446" s="13">
        <v>46292</v>
      </c>
      <c r="C446" t="s">
        <v>56</v>
      </c>
      <c r="D446" t="s">
        <v>36</v>
      </c>
      <c r="E446">
        <v>1</v>
      </c>
      <c r="F446">
        <v>399</v>
      </c>
    </row>
    <row r="447" spans="1:6">
      <c r="A447">
        <v>105078</v>
      </c>
      <c r="B447" s="13">
        <v>46292</v>
      </c>
      <c r="C447" t="s">
        <v>47</v>
      </c>
      <c r="D447" t="s">
        <v>46</v>
      </c>
      <c r="E447">
        <v>2</v>
      </c>
      <c r="F447">
        <v>578</v>
      </c>
    </row>
    <row r="448" spans="1:6">
      <c r="A448">
        <v>105078</v>
      </c>
      <c r="B448" s="13">
        <v>46292</v>
      </c>
      <c r="C448" t="s">
        <v>47</v>
      </c>
      <c r="D448" t="s">
        <v>37</v>
      </c>
      <c r="E448">
        <v>1</v>
      </c>
      <c r="F448">
        <v>101.96</v>
      </c>
    </row>
    <row r="449" spans="1:6">
      <c r="A449">
        <v>105079</v>
      </c>
      <c r="B449" s="13">
        <v>46292</v>
      </c>
      <c r="C449" t="s">
        <v>44</v>
      </c>
      <c r="D449" t="s">
        <v>53</v>
      </c>
      <c r="E449">
        <v>1</v>
      </c>
      <c r="F449">
        <v>265.99</v>
      </c>
    </row>
    <row r="450" spans="1:6">
      <c r="A450">
        <v>105079</v>
      </c>
      <c r="B450" s="13">
        <v>46292</v>
      </c>
      <c r="C450" t="s">
        <v>44</v>
      </c>
      <c r="D450" t="s">
        <v>36</v>
      </c>
      <c r="E450">
        <v>2</v>
      </c>
      <c r="F450">
        <v>718.2</v>
      </c>
    </row>
    <row r="451" spans="1:6">
      <c r="A451">
        <v>105080</v>
      </c>
      <c r="B451" s="13">
        <v>46292</v>
      </c>
      <c r="C451" t="s">
        <v>44</v>
      </c>
      <c r="D451" t="s">
        <v>42</v>
      </c>
      <c r="E451">
        <v>3</v>
      </c>
      <c r="F451">
        <v>290.25</v>
      </c>
    </row>
    <row r="452" spans="1:6">
      <c r="A452">
        <v>105080</v>
      </c>
      <c r="B452" s="13">
        <v>46292</v>
      </c>
      <c r="C452" t="s">
        <v>44</v>
      </c>
      <c r="D452" t="s">
        <v>39</v>
      </c>
      <c r="E452">
        <v>1</v>
      </c>
      <c r="F452">
        <v>349</v>
      </c>
    </row>
    <row r="453" spans="1:6">
      <c r="A453">
        <v>105080</v>
      </c>
      <c r="B453" s="13">
        <v>46292</v>
      </c>
      <c r="C453" t="s">
        <v>44</v>
      </c>
      <c r="D453" t="s">
        <v>40</v>
      </c>
      <c r="E453">
        <v>2</v>
      </c>
      <c r="F453">
        <v>19.49</v>
      </c>
    </row>
    <row r="454" spans="1:6">
      <c r="A454">
        <v>105081</v>
      </c>
      <c r="B454" s="13">
        <v>46292</v>
      </c>
      <c r="C454" t="s">
        <v>41</v>
      </c>
      <c r="D454" t="s">
        <v>39</v>
      </c>
      <c r="E454">
        <v>1</v>
      </c>
      <c r="F454">
        <v>349</v>
      </c>
    </row>
    <row r="455" spans="1:6">
      <c r="A455">
        <v>105081</v>
      </c>
      <c r="B455" s="13">
        <v>46292</v>
      </c>
      <c r="C455" t="s">
        <v>41</v>
      </c>
      <c r="D455" t="s">
        <v>39</v>
      </c>
      <c r="E455">
        <v>1</v>
      </c>
      <c r="F455">
        <v>296.65</v>
      </c>
    </row>
    <row r="456" spans="1:6">
      <c r="A456">
        <v>105081</v>
      </c>
      <c r="B456" s="13">
        <v>46292</v>
      </c>
      <c r="C456" t="s">
        <v>41</v>
      </c>
      <c r="D456" t="s">
        <v>39</v>
      </c>
      <c r="E456">
        <v>1</v>
      </c>
      <c r="F456">
        <v>349</v>
      </c>
    </row>
    <row r="457" spans="1:6">
      <c r="A457">
        <v>105082</v>
      </c>
      <c r="B457" s="13">
        <v>46292</v>
      </c>
      <c r="C457" t="s">
        <v>52</v>
      </c>
      <c r="D457" t="s">
        <v>42</v>
      </c>
      <c r="E457">
        <v>3</v>
      </c>
      <c r="F457">
        <v>387</v>
      </c>
    </row>
    <row r="458" spans="1:6">
      <c r="A458">
        <v>105082</v>
      </c>
      <c r="B458" s="13">
        <v>46292</v>
      </c>
      <c r="C458" t="s">
        <v>52</v>
      </c>
      <c r="D458" t="s">
        <v>36</v>
      </c>
      <c r="E458">
        <v>2</v>
      </c>
      <c r="F458">
        <v>798</v>
      </c>
    </row>
    <row r="459" spans="1:6">
      <c r="A459">
        <v>105083</v>
      </c>
      <c r="B459" s="13">
        <v>46292</v>
      </c>
      <c r="C459" t="s">
        <v>34</v>
      </c>
      <c r="D459" t="s">
        <v>53</v>
      </c>
      <c r="E459">
        <v>1</v>
      </c>
      <c r="F459">
        <v>251.99</v>
      </c>
    </row>
    <row r="460" spans="1:6">
      <c r="A460">
        <v>105083</v>
      </c>
      <c r="B460" s="13">
        <v>46292</v>
      </c>
      <c r="C460" t="s">
        <v>34</v>
      </c>
      <c r="D460" t="s">
        <v>45</v>
      </c>
      <c r="E460">
        <v>2</v>
      </c>
      <c r="F460">
        <v>793.5</v>
      </c>
    </row>
    <row r="461" spans="1:6">
      <c r="A461">
        <v>105083</v>
      </c>
      <c r="B461" s="13">
        <v>46292</v>
      </c>
      <c r="C461" t="s">
        <v>34</v>
      </c>
      <c r="D461" t="s">
        <v>35</v>
      </c>
      <c r="E461">
        <v>1</v>
      </c>
      <c r="F461">
        <v>50.15</v>
      </c>
    </row>
    <row r="462" spans="1:6">
      <c r="A462">
        <v>105083</v>
      </c>
      <c r="B462" s="13">
        <v>46292</v>
      </c>
      <c r="C462" t="s">
        <v>34</v>
      </c>
      <c r="D462" t="s">
        <v>37</v>
      </c>
      <c r="E462">
        <v>3</v>
      </c>
      <c r="F462">
        <v>269.89</v>
      </c>
    </row>
    <row r="463" spans="1:6">
      <c r="A463">
        <v>105084</v>
      </c>
      <c r="B463" s="13">
        <v>46293</v>
      </c>
      <c r="C463" t="s">
        <v>58</v>
      </c>
      <c r="D463" t="s">
        <v>57</v>
      </c>
      <c r="E463">
        <v>2</v>
      </c>
      <c r="F463">
        <v>178</v>
      </c>
    </row>
    <row r="464" spans="1:6">
      <c r="A464">
        <v>105084</v>
      </c>
      <c r="B464" s="13">
        <v>46293</v>
      </c>
      <c r="C464" t="s">
        <v>58</v>
      </c>
      <c r="D464" t="s">
        <v>36</v>
      </c>
      <c r="E464">
        <v>2</v>
      </c>
      <c r="F464">
        <v>798</v>
      </c>
    </row>
    <row r="465" spans="1:6">
      <c r="A465">
        <v>105084</v>
      </c>
      <c r="B465" s="13">
        <v>46293</v>
      </c>
      <c r="C465" t="s">
        <v>58</v>
      </c>
      <c r="D465" t="s">
        <v>49</v>
      </c>
      <c r="E465">
        <v>1</v>
      </c>
      <c r="F465">
        <v>64.5</v>
      </c>
    </row>
    <row r="466" spans="1:6">
      <c r="A466">
        <v>105085</v>
      </c>
      <c r="B466" s="13">
        <v>46293</v>
      </c>
      <c r="C466" t="s">
        <v>58</v>
      </c>
      <c r="D466" t="s">
        <v>43</v>
      </c>
      <c r="E466">
        <v>3</v>
      </c>
      <c r="F466">
        <v>540.08</v>
      </c>
    </row>
    <row r="467" spans="1:6">
      <c r="A467">
        <v>105085</v>
      </c>
      <c r="B467" s="13">
        <v>46293</v>
      </c>
      <c r="C467" t="s">
        <v>58</v>
      </c>
      <c r="D467" t="s">
        <v>40</v>
      </c>
      <c r="E467">
        <v>2</v>
      </c>
      <c r="F467">
        <v>19.49</v>
      </c>
    </row>
    <row r="468" spans="1:6">
      <c r="A468">
        <v>105085</v>
      </c>
      <c r="B468" s="13">
        <v>46293</v>
      </c>
      <c r="C468" t="s">
        <v>58</v>
      </c>
      <c r="D468" t="s">
        <v>36</v>
      </c>
      <c r="E468">
        <v>1</v>
      </c>
      <c r="F468">
        <v>299.25</v>
      </c>
    </row>
    <row r="469" spans="1:6">
      <c r="A469">
        <v>105086</v>
      </c>
      <c r="B469" s="13">
        <v>46293</v>
      </c>
      <c r="C469" t="s">
        <v>47</v>
      </c>
      <c r="D469" t="s">
        <v>42</v>
      </c>
      <c r="E469">
        <v>2</v>
      </c>
      <c r="F469">
        <v>258</v>
      </c>
    </row>
    <row r="470" spans="1:6">
      <c r="A470">
        <v>105086</v>
      </c>
      <c r="B470" s="13">
        <v>46293</v>
      </c>
      <c r="C470" t="s">
        <v>47</v>
      </c>
      <c r="D470" t="s">
        <v>39</v>
      </c>
      <c r="E470">
        <v>1</v>
      </c>
      <c r="F470">
        <v>349</v>
      </c>
    </row>
    <row r="471" spans="1:6">
      <c r="A471">
        <v>105086</v>
      </c>
      <c r="B471" s="13">
        <v>46293</v>
      </c>
      <c r="C471" t="s">
        <v>47</v>
      </c>
      <c r="D471" t="s">
        <v>49</v>
      </c>
      <c r="E471">
        <v>2</v>
      </c>
      <c r="F471">
        <v>109.65</v>
      </c>
    </row>
    <row r="472" spans="1:6">
      <c r="A472">
        <v>105086</v>
      </c>
      <c r="B472" s="13">
        <v>46293</v>
      </c>
      <c r="C472" t="s">
        <v>47</v>
      </c>
      <c r="D472" t="s">
        <v>49</v>
      </c>
      <c r="E472">
        <v>3</v>
      </c>
      <c r="F472">
        <v>164.48</v>
      </c>
    </row>
    <row r="473" spans="1:6">
      <c r="A473">
        <v>105087</v>
      </c>
      <c r="B473" s="13">
        <v>46293</v>
      </c>
      <c r="C473" t="s">
        <v>34</v>
      </c>
      <c r="D473" t="s">
        <v>53</v>
      </c>
      <c r="E473">
        <v>3</v>
      </c>
      <c r="F473">
        <v>629.98</v>
      </c>
    </row>
    <row r="474" spans="1:6">
      <c r="A474">
        <v>105087</v>
      </c>
      <c r="B474" s="13">
        <v>46293</v>
      </c>
      <c r="C474" t="s">
        <v>34</v>
      </c>
      <c r="D474" t="s">
        <v>46</v>
      </c>
      <c r="E474">
        <v>1</v>
      </c>
      <c r="F474">
        <v>274.55</v>
      </c>
    </row>
    <row r="475" spans="1:6">
      <c r="A475">
        <v>105087</v>
      </c>
      <c r="B475" s="13">
        <v>46293</v>
      </c>
      <c r="C475" t="s">
        <v>34</v>
      </c>
      <c r="D475" t="s">
        <v>55</v>
      </c>
      <c r="E475">
        <v>1</v>
      </c>
      <c r="F475">
        <v>44</v>
      </c>
    </row>
    <row r="476" spans="1:6">
      <c r="A476">
        <v>105089</v>
      </c>
      <c r="B476" s="13">
        <v>46293</v>
      </c>
      <c r="C476" t="s">
        <v>47</v>
      </c>
      <c r="D476" t="s">
        <v>37</v>
      </c>
      <c r="E476">
        <v>1</v>
      </c>
      <c r="F476">
        <v>119.95</v>
      </c>
    </row>
    <row r="477" spans="1:6">
      <c r="A477">
        <v>105090</v>
      </c>
      <c r="B477" s="13">
        <v>46294</v>
      </c>
      <c r="C477" t="s">
        <v>41</v>
      </c>
      <c r="D477" t="s">
        <v>53</v>
      </c>
      <c r="E477">
        <v>3</v>
      </c>
      <c r="F477">
        <v>713.97</v>
      </c>
    </row>
    <row r="478" spans="1:6">
      <c r="A478">
        <v>105090</v>
      </c>
      <c r="B478" s="13">
        <v>46294</v>
      </c>
      <c r="C478" t="s">
        <v>41</v>
      </c>
      <c r="D478" t="s">
        <v>54</v>
      </c>
      <c r="E478">
        <v>1</v>
      </c>
      <c r="F478">
        <v>44.96</v>
      </c>
    </row>
    <row r="479" spans="1:6">
      <c r="A479">
        <v>105090</v>
      </c>
      <c r="B479" s="13">
        <v>46294</v>
      </c>
      <c r="C479" t="s">
        <v>41</v>
      </c>
      <c r="D479" t="s">
        <v>35</v>
      </c>
      <c r="E479">
        <v>1</v>
      </c>
      <c r="F479">
        <v>56.05</v>
      </c>
    </row>
    <row r="480" spans="1:6">
      <c r="A480">
        <v>105090</v>
      </c>
      <c r="B480" s="13">
        <v>46294</v>
      </c>
      <c r="C480" t="s">
        <v>41</v>
      </c>
      <c r="D480" t="s">
        <v>35</v>
      </c>
      <c r="E480">
        <v>3</v>
      </c>
      <c r="F480">
        <v>177</v>
      </c>
    </row>
    <row r="481" spans="1:6">
      <c r="A481">
        <v>105091</v>
      </c>
      <c r="B481" s="13">
        <v>46294</v>
      </c>
      <c r="C481" t="s">
        <v>56</v>
      </c>
      <c r="D481" t="s">
        <v>37</v>
      </c>
      <c r="E481">
        <v>1</v>
      </c>
      <c r="F481">
        <v>107.96</v>
      </c>
    </row>
    <row r="482" spans="1:6">
      <c r="A482">
        <v>105092</v>
      </c>
      <c r="B482" s="13">
        <v>46294</v>
      </c>
      <c r="C482" t="s">
        <v>34</v>
      </c>
      <c r="D482" t="s">
        <v>53</v>
      </c>
      <c r="E482">
        <v>3</v>
      </c>
      <c r="F482">
        <v>713.97</v>
      </c>
    </row>
    <row r="483" spans="1:6">
      <c r="A483">
        <v>105092</v>
      </c>
      <c r="B483" s="13">
        <v>46294</v>
      </c>
      <c r="C483" t="s">
        <v>34</v>
      </c>
      <c r="D483" t="s">
        <v>48</v>
      </c>
      <c r="E483">
        <v>1</v>
      </c>
      <c r="F483">
        <v>74</v>
      </c>
    </row>
    <row r="484" spans="1:6">
      <c r="A484">
        <v>105092</v>
      </c>
      <c r="B484" s="13">
        <v>46294</v>
      </c>
      <c r="C484" t="s">
        <v>34</v>
      </c>
      <c r="D484" t="s">
        <v>39</v>
      </c>
      <c r="E484">
        <v>1</v>
      </c>
      <c r="F484">
        <v>314.1</v>
      </c>
    </row>
    <row r="485" spans="1:6">
      <c r="A485">
        <v>105093</v>
      </c>
      <c r="B485" s="13">
        <v>46294</v>
      </c>
      <c r="C485" t="s">
        <v>58</v>
      </c>
      <c r="D485" t="s">
        <v>54</v>
      </c>
      <c r="E485">
        <v>2</v>
      </c>
      <c r="F485">
        <v>89.91</v>
      </c>
    </row>
    <row r="486" spans="1:6">
      <c r="A486">
        <v>105093</v>
      </c>
      <c r="B486" s="13">
        <v>46294</v>
      </c>
      <c r="C486" t="s">
        <v>58</v>
      </c>
      <c r="D486" t="s">
        <v>50</v>
      </c>
      <c r="E486">
        <v>2</v>
      </c>
      <c r="F486">
        <v>168.3</v>
      </c>
    </row>
    <row r="487" spans="1:6">
      <c r="A487">
        <v>105093</v>
      </c>
      <c r="B487" s="13">
        <v>46294</v>
      </c>
      <c r="C487" t="s">
        <v>58</v>
      </c>
      <c r="D487" t="s">
        <v>40</v>
      </c>
      <c r="E487">
        <v>1</v>
      </c>
      <c r="F487">
        <v>12.99</v>
      </c>
    </row>
    <row r="488" spans="1:6">
      <c r="A488">
        <v>105094</v>
      </c>
      <c r="B488" s="13">
        <v>46294</v>
      </c>
      <c r="C488" t="s">
        <v>41</v>
      </c>
      <c r="D488" t="s">
        <v>48</v>
      </c>
      <c r="E488">
        <v>2</v>
      </c>
      <c r="F488">
        <v>148</v>
      </c>
    </row>
    <row r="489" spans="1:6">
      <c r="A489">
        <v>105094</v>
      </c>
      <c r="B489" s="13">
        <v>46294</v>
      </c>
      <c r="C489" t="s">
        <v>41</v>
      </c>
      <c r="D489" t="s">
        <v>46</v>
      </c>
      <c r="E489">
        <v>3</v>
      </c>
      <c r="F489">
        <v>650.25</v>
      </c>
    </row>
    <row r="490" spans="1:6">
      <c r="A490">
        <v>105094</v>
      </c>
      <c r="B490" s="13">
        <v>46294</v>
      </c>
      <c r="C490" t="s">
        <v>41</v>
      </c>
      <c r="D490" t="s">
        <v>57</v>
      </c>
      <c r="E490">
        <v>2</v>
      </c>
      <c r="F490">
        <v>178</v>
      </c>
    </row>
    <row r="491" spans="1:6">
      <c r="A491">
        <v>105094</v>
      </c>
      <c r="B491" s="13">
        <v>46294</v>
      </c>
      <c r="C491" t="s">
        <v>41</v>
      </c>
      <c r="D491" t="s">
        <v>39</v>
      </c>
      <c r="E491">
        <v>1</v>
      </c>
      <c r="F491">
        <v>349</v>
      </c>
    </row>
    <row r="492" spans="1:6">
      <c r="A492">
        <v>105095</v>
      </c>
      <c r="B492" s="13">
        <v>46295</v>
      </c>
      <c r="C492" t="s">
        <v>56</v>
      </c>
      <c r="D492" t="s">
        <v>53</v>
      </c>
      <c r="E492">
        <v>1</v>
      </c>
      <c r="F492">
        <v>237.99</v>
      </c>
    </row>
    <row r="493" spans="1:6">
      <c r="A493">
        <v>105095</v>
      </c>
      <c r="B493" s="13">
        <v>46295</v>
      </c>
      <c r="C493" t="s">
        <v>56</v>
      </c>
      <c r="D493" t="s">
        <v>50</v>
      </c>
      <c r="E493">
        <v>1</v>
      </c>
      <c r="F493">
        <v>89.1</v>
      </c>
    </row>
    <row r="494" spans="1:6">
      <c r="A494">
        <v>105096</v>
      </c>
      <c r="B494" s="13">
        <v>46295</v>
      </c>
      <c r="C494" t="s">
        <v>41</v>
      </c>
      <c r="D494" t="s">
        <v>53</v>
      </c>
      <c r="E494">
        <v>2</v>
      </c>
      <c r="F494">
        <v>559.98</v>
      </c>
    </row>
    <row r="495" spans="1:6">
      <c r="A495">
        <v>105096</v>
      </c>
      <c r="B495" s="13">
        <v>46295</v>
      </c>
      <c r="C495" t="s">
        <v>41</v>
      </c>
      <c r="D495" t="s">
        <v>46</v>
      </c>
      <c r="E495">
        <v>3</v>
      </c>
      <c r="F495">
        <v>650.25</v>
      </c>
    </row>
    <row r="496" spans="1:6">
      <c r="A496">
        <v>105096</v>
      </c>
      <c r="B496" s="13">
        <v>46295</v>
      </c>
      <c r="C496" t="s">
        <v>41</v>
      </c>
      <c r="D496" t="s">
        <v>46</v>
      </c>
      <c r="E496">
        <v>3</v>
      </c>
      <c r="F496">
        <v>867</v>
      </c>
    </row>
    <row r="497" spans="1:6">
      <c r="A497">
        <v>105097</v>
      </c>
      <c r="B497" s="13">
        <v>46295</v>
      </c>
      <c r="C497" t="s">
        <v>56</v>
      </c>
      <c r="D497" t="s">
        <v>48</v>
      </c>
      <c r="E497">
        <v>1</v>
      </c>
      <c r="F497">
        <v>66.6</v>
      </c>
    </row>
    <row r="498" spans="1:6">
      <c r="A498">
        <v>105097</v>
      </c>
      <c r="B498" s="13">
        <v>46295</v>
      </c>
      <c r="C498" t="s">
        <v>56</v>
      </c>
      <c r="D498" t="s">
        <v>57</v>
      </c>
      <c r="E498">
        <v>2</v>
      </c>
      <c r="F498">
        <v>178</v>
      </c>
    </row>
    <row r="499" spans="1:6">
      <c r="A499">
        <v>105097</v>
      </c>
      <c r="B499" s="13">
        <v>46295</v>
      </c>
      <c r="C499" t="s">
        <v>56</v>
      </c>
      <c r="D499" t="s">
        <v>37</v>
      </c>
      <c r="E499">
        <v>3</v>
      </c>
      <c r="F499">
        <v>341.86</v>
      </c>
    </row>
    <row r="500" spans="1:6">
      <c r="A500">
        <v>105100</v>
      </c>
      <c r="B500" s="13">
        <v>46295</v>
      </c>
      <c r="C500" t="s">
        <v>56</v>
      </c>
      <c r="D500" t="s">
        <v>42</v>
      </c>
      <c r="E500">
        <v>3</v>
      </c>
      <c r="F500">
        <v>387</v>
      </c>
    </row>
    <row r="501" spans="1:6">
      <c r="A501">
        <v>105100</v>
      </c>
      <c r="B501" s="13">
        <v>46295</v>
      </c>
      <c r="C501" t="s">
        <v>56</v>
      </c>
      <c r="D501" t="s">
        <v>40</v>
      </c>
      <c r="E501">
        <v>3</v>
      </c>
      <c r="F501">
        <v>33.12</v>
      </c>
    </row>
    <row r="502" spans="1:6">
      <c r="A502">
        <v>105100</v>
      </c>
      <c r="B502" s="13">
        <v>46295</v>
      </c>
      <c r="C502" t="s">
        <v>56</v>
      </c>
      <c r="D502" t="s">
        <v>40</v>
      </c>
      <c r="E502">
        <v>3</v>
      </c>
      <c r="F502">
        <v>37.02</v>
      </c>
    </row>
    <row r="503" spans="1:6">
      <c r="A503">
        <v>105100</v>
      </c>
      <c r="B503" s="13">
        <v>46295</v>
      </c>
      <c r="C503" t="s">
        <v>56</v>
      </c>
      <c r="D503" t="s">
        <v>49</v>
      </c>
      <c r="E503">
        <v>1</v>
      </c>
      <c r="F503">
        <v>64.5</v>
      </c>
    </row>
    <row r="504" spans="1:6">
      <c r="A504">
        <v>105101</v>
      </c>
      <c r="B504" s="13">
        <v>46295</v>
      </c>
      <c r="C504" t="s">
        <v>41</v>
      </c>
      <c r="D504" t="s">
        <v>39</v>
      </c>
      <c r="E504">
        <v>2</v>
      </c>
      <c r="F504">
        <v>663.1</v>
      </c>
    </row>
    <row r="505" spans="1:6">
      <c r="A505">
        <v>105103</v>
      </c>
      <c r="B505" s="13">
        <v>46295</v>
      </c>
      <c r="C505" t="s">
        <v>34</v>
      </c>
      <c r="D505" t="s">
        <v>46</v>
      </c>
      <c r="E505">
        <v>3</v>
      </c>
      <c r="F505">
        <v>736.95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Categories</vt:lpstr>
      <vt:lpstr>Detail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2026-09-27T12:58:44Z</dcterms:created>
  <dcterms:modified xsi:type="dcterms:W3CDTF">2026-09-29T13:25:27Z</dcterms:modified>
</cp:coreProperties>
</file>